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400" windowHeight="7995" activeTab="1"/>
  </bookViews>
  <sheets>
    <sheet name="muzi" sheetId="2" r:id="rId1"/>
    <sheet name="zeny" sheetId="1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" i="2"/>
  <c r="G3"/>
</calcChain>
</file>

<file path=xl/sharedStrings.xml><?xml version="1.0" encoding="utf-8"?>
<sst xmlns="http://schemas.openxmlformats.org/spreadsheetml/2006/main" count="553" uniqueCount="352">
  <si>
    <t>Příjmení</t>
  </si>
  <si>
    <t>Jméno</t>
  </si>
  <si>
    <t>zápasy</t>
  </si>
  <si>
    <t>góly</t>
  </si>
  <si>
    <t>asistence</t>
  </si>
  <si>
    <t>body</t>
  </si>
  <si>
    <t>TM</t>
  </si>
  <si>
    <t>Janošťáková</t>
  </si>
  <si>
    <t>Lada</t>
  </si>
  <si>
    <t>Jedličková</t>
  </si>
  <si>
    <t>Veronika</t>
  </si>
  <si>
    <t>Postlová</t>
  </si>
  <si>
    <t>Daniela</t>
  </si>
  <si>
    <t>Tibitanclová</t>
  </si>
  <si>
    <t>Eliška</t>
  </si>
  <si>
    <t>Fošumová</t>
  </si>
  <si>
    <t>Iva</t>
  </si>
  <si>
    <t>Zahradníková</t>
  </si>
  <si>
    <t>Barbora</t>
  </si>
  <si>
    <t>Šillerová</t>
  </si>
  <si>
    <t>Kateřina</t>
  </si>
  <si>
    <t>Ludmila</t>
  </si>
  <si>
    <t>Doškářová</t>
  </si>
  <si>
    <t>Adéla</t>
  </si>
  <si>
    <t>Krejčová</t>
  </si>
  <si>
    <t>Jana</t>
  </si>
  <si>
    <t>Čechová</t>
  </si>
  <si>
    <t>Petra</t>
  </si>
  <si>
    <t>Tichá</t>
  </si>
  <si>
    <t>Denisa</t>
  </si>
  <si>
    <t>Skalická</t>
  </si>
  <si>
    <t>Fuková</t>
  </si>
  <si>
    <t>Iveta</t>
  </si>
  <si>
    <t>Moricová</t>
  </si>
  <si>
    <t>Polívková</t>
  </si>
  <si>
    <t>Jitka</t>
  </si>
  <si>
    <t>Petržalová</t>
  </si>
  <si>
    <t>Kristýna</t>
  </si>
  <si>
    <t>Lieblová</t>
  </si>
  <si>
    <t>Pavla</t>
  </si>
  <si>
    <t>Lapková</t>
  </si>
  <si>
    <t>Alexandra</t>
  </si>
  <si>
    <t>Hohenbergerová</t>
  </si>
  <si>
    <t>Michaela</t>
  </si>
  <si>
    <t>Trendová</t>
  </si>
  <si>
    <t>Hrubá</t>
  </si>
  <si>
    <t>Věra</t>
  </si>
  <si>
    <t>Ottová</t>
  </si>
  <si>
    <t>Anna</t>
  </si>
  <si>
    <t>Krulišová</t>
  </si>
  <si>
    <t>Diana</t>
  </si>
  <si>
    <t>Kratochvílová</t>
  </si>
  <si>
    <t>Inka</t>
  </si>
  <si>
    <t>Syslová</t>
  </si>
  <si>
    <t>Ivana</t>
  </si>
  <si>
    <t>Václava</t>
  </si>
  <si>
    <t>Břečková</t>
  </si>
  <si>
    <t>Linhartová</t>
  </si>
  <si>
    <t>Zuzana</t>
  </si>
  <si>
    <t>Ždimerová</t>
  </si>
  <si>
    <t>Nagyová</t>
  </si>
  <si>
    <t>Sára</t>
  </si>
  <si>
    <t>Kulhánková</t>
  </si>
  <si>
    <t>Nikola</t>
  </si>
  <si>
    <t>Bláhová</t>
  </si>
  <si>
    <t>Holemářová</t>
  </si>
  <si>
    <t>Hanousková</t>
  </si>
  <si>
    <t>Sonja</t>
  </si>
  <si>
    <t>Šislová</t>
  </si>
  <si>
    <t>Lucie</t>
  </si>
  <si>
    <t>Lacinová</t>
  </si>
  <si>
    <t>Jaroslava</t>
  </si>
  <si>
    <t>Šubardová</t>
  </si>
  <si>
    <t>Gabriela</t>
  </si>
  <si>
    <t>Zelená</t>
  </si>
  <si>
    <t>Markéta</t>
  </si>
  <si>
    <t>Hubená</t>
  </si>
  <si>
    <t>Irena</t>
  </si>
  <si>
    <t>Joklová</t>
  </si>
  <si>
    <t>Šmejkalová</t>
  </si>
  <si>
    <t>Alžběta</t>
  </si>
  <si>
    <t>Koubová</t>
  </si>
  <si>
    <t>Bartoníčková</t>
  </si>
  <si>
    <t>Šrámková</t>
  </si>
  <si>
    <t>Kašparová</t>
  </si>
  <si>
    <t>Karolína</t>
  </si>
  <si>
    <t>Pávková</t>
  </si>
  <si>
    <t>Jiřina</t>
  </si>
  <si>
    <t>Kelblová</t>
  </si>
  <si>
    <t>Marková</t>
  </si>
  <si>
    <t>Tondlová</t>
  </si>
  <si>
    <t>Zemanová</t>
  </si>
  <si>
    <t>Martina</t>
  </si>
  <si>
    <t>Blažková</t>
  </si>
  <si>
    <t>Zdeňka</t>
  </si>
  <si>
    <t>Eliášová</t>
  </si>
  <si>
    <t>Johana</t>
  </si>
  <si>
    <t>Šídlová</t>
  </si>
  <si>
    <t>Marie</t>
  </si>
  <si>
    <t>Mynářová</t>
  </si>
  <si>
    <t>Havelka</t>
  </si>
  <si>
    <t>Ondřej</t>
  </si>
  <si>
    <t>Malý</t>
  </si>
  <si>
    <t>Lukáš</t>
  </si>
  <si>
    <t>Dědič</t>
  </si>
  <si>
    <t>Petr</t>
  </si>
  <si>
    <t>Petrů</t>
  </si>
  <si>
    <t>Aleš</t>
  </si>
  <si>
    <t>Králík</t>
  </si>
  <si>
    <t>Jan</t>
  </si>
  <si>
    <t>Doškář</t>
  </si>
  <si>
    <t>Martin</t>
  </si>
  <si>
    <t>Hejplík</t>
  </si>
  <si>
    <t>Václav</t>
  </si>
  <si>
    <t>Kratochvíl</t>
  </si>
  <si>
    <t>Jiří</t>
  </si>
  <si>
    <t>Hrdý</t>
  </si>
  <si>
    <t>Jindřich</t>
  </si>
  <si>
    <t>Stejskal</t>
  </si>
  <si>
    <t>Vlastimil</t>
  </si>
  <si>
    <t>Kudláček</t>
  </si>
  <si>
    <t>Michael</t>
  </si>
  <si>
    <t>Froněk</t>
  </si>
  <si>
    <t>Troják</t>
  </si>
  <si>
    <t>Tomáš</t>
  </si>
  <si>
    <t>Měřička</t>
  </si>
  <si>
    <t>Michal</t>
  </si>
  <si>
    <t>Tomášek</t>
  </si>
  <si>
    <t>Milan</t>
  </si>
  <si>
    <t>Melíšek</t>
  </si>
  <si>
    <t>Tadeáš</t>
  </si>
  <si>
    <t>Ortman</t>
  </si>
  <si>
    <t>Pavel</t>
  </si>
  <si>
    <t>Tomšíček</t>
  </si>
  <si>
    <t>Jakub</t>
  </si>
  <si>
    <t>Farka</t>
  </si>
  <si>
    <t>David</t>
  </si>
  <si>
    <t>Malzer</t>
  </si>
  <si>
    <t>Charvát</t>
  </si>
  <si>
    <t>Písečka</t>
  </si>
  <si>
    <t>Schneedorfer</t>
  </si>
  <si>
    <t>Filip</t>
  </si>
  <si>
    <t>Staněk</t>
  </si>
  <si>
    <t>Žáček</t>
  </si>
  <si>
    <t>Matuschka</t>
  </si>
  <si>
    <t>Jung</t>
  </si>
  <si>
    <t>Slepička</t>
  </si>
  <si>
    <t>Marek</t>
  </si>
  <si>
    <t>Opekar</t>
  </si>
  <si>
    <t>Faktor</t>
  </si>
  <si>
    <t>Šíma</t>
  </si>
  <si>
    <t>Ladislav</t>
  </si>
  <si>
    <t>Valdauf</t>
  </si>
  <si>
    <t>Zdeněk</t>
  </si>
  <si>
    <t>Morong</t>
  </si>
  <si>
    <t>Novotný</t>
  </si>
  <si>
    <t>Doležal</t>
  </si>
  <si>
    <t>Štefan</t>
  </si>
  <si>
    <t>Blažek</t>
  </si>
  <si>
    <t>Doule</t>
  </si>
  <si>
    <t>Jurčík</t>
  </si>
  <si>
    <t>Svatoň</t>
  </si>
  <si>
    <t>Machát</t>
  </si>
  <si>
    <t>Zelinka</t>
  </si>
  <si>
    <t>Rogl</t>
  </si>
  <si>
    <t>Malík</t>
  </si>
  <si>
    <t>Trestr</t>
  </si>
  <si>
    <t>Macek</t>
  </si>
  <si>
    <t>Josef</t>
  </si>
  <si>
    <t>Březina</t>
  </si>
  <si>
    <t>Leoš</t>
  </si>
  <si>
    <t>Sulzer</t>
  </si>
  <si>
    <t>Kučera</t>
  </si>
  <si>
    <t>Luděk</t>
  </si>
  <si>
    <t>Hanzlík</t>
  </si>
  <si>
    <t>Svoboda</t>
  </si>
  <si>
    <t>Kazda</t>
  </si>
  <si>
    <t>Tlustý</t>
  </si>
  <si>
    <t>Jasiak</t>
  </si>
  <si>
    <t>Pátý</t>
  </si>
  <si>
    <t>Hynek</t>
  </si>
  <si>
    <t>Vilímek</t>
  </si>
  <si>
    <t>Štěpán</t>
  </si>
  <si>
    <t>Horník</t>
  </si>
  <si>
    <t>Němec</t>
  </si>
  <si>
    <t>Kotoun</t>
  </si>
  <si>
    <t>Karel</t>
  </si>
  <si>
    <t>Haas</t>
  </si>
  <si>
    <t>Miroslav</t>
  </si>
  <si>
    <t>Mojžíš</t>
  </si>
  <si>
    <t>Fučík</t>
  </si>
  <si>
    <t>Med</t>
  </si>
  <si>
    <t>Mareš</t>
  </si>
  <si>
    <t>Zavacký</t>
  </si>
  <si>
    <t>Šturma</t>
  </si>
  <si>
    <t>Kozák</t>
  </si>
  <si>
    <t>Veselý</t>
  </si>
  <si>
    <t>Patrik</t>
  </si>
  <si>
    <t>Friedmann</t>
  </si>
  <si>
    <t>Šinko</t>
  </si>
  <si>
    <t>Kunst</t>
  </si>
  <si>
    <t>Válek</t>
  </si>
  <si>
    <t>Koš</t>
  </si>
  <si>
    <t>Davidová</t>
  </si>
  <si>
    <t>Kollmann</t>
  </si>
  <si>
    <t>Formánek</t>
  </si>
  <si>
    <t>Švehla</t>
  </si>
  <si>
    <t>Machač</t>
  </si>
  <si>
    <t>Radek</t>
  </si>
  <si>
    <t>Plza</t>
  </si>
  <si>
    <t>Stanislav</t>
  </si>
  <si>
    <t>Nožička</t>
  </si>
  <si>
    <t>Vít</t>
  </si>
  <si>
    <t>Štěrbák</t>
  </si>
  <si>
    <t>Liška</t>
  </si>
  <si>
    <t>Skok</t>
  </si>
  <si>
    <t>Bíca</t>
  </si>
  <si>
    <t>Dostálová</t>
  </si>
  <si>
    <t>Andrea</t>
  </si>
  <si>
    <t>Minářová</t>
  </si>
  <si>
    <t>Klára</t>
  </si>
  <si>
    <t>Zimová</t>
  </si>
  <si>
    <t>Šraierová</t>
  </si>
  <si>
    <t>Juhaňáková</t>
  </si>
  <si>
    <t>Sýkorová</t>
  </si>
  <si>
    <t xml:space="preserve">Hollmanová </t>
  </si>
  <si>
    <t>Benešová</t>
  </si>
  <si>
    <t>Majner</t>
  </si>
  <si>
    <t>Štěpka</t>
  </si>
  <si>
    <t>Procházka</t>
  </si>
  <si>
    <t>Kopačka</t>
  </si>
  <si>
    <t>Klouda</t>
  </si>
  <si>
    <t>Svintek</t>
  </si>
  <si>
    <t>Malátová</t>
  </si>
  <si>
    <t>Nevařilová</t>
  </si>
  <si>
    <t>Tušlová</t>
  </si>
  <si>
    <t>Místo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</si>
  <si>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</si>
  <si>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</si>
  <si>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</si>
  <si>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</si>
  <si>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</si>
  <si>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</si>
  <si>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</si>
  <si>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</si>
  <si>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</si>
  <si>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</si>
  <si>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</si>
  <si>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</si>
  <si>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</si>
  <si>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</si>
  <si>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</si>
  <si>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</si>
  <si>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</si>
  <si>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</si>
  <si>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</si>
  <si>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</si>
  <si>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</si>
  <si>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</si>
  <si>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</si>
  <si>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</si>
  <si>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</si>
  <si>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</si>
  <si>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</si>
  <si>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</si>
  <si>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</si>
  <si>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</si>
  <si>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</si>
  <si>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</si>
  <si>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</si>
  <si>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</si>
  <si>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</si>
  <si>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</si>
  <si>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</si>
  <si>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</si>
  <si>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</si>
  <si>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</si>
  <si>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</si>
  <si>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</si>
  <si>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</si>
  <si>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</si>
  <si>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</si>
  <si>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</si>
  <si>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</si>
  <si>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</si>
  <si>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</si>
  <si>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</si>
  <si>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</si>
  <si>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</si>
  <si>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</si>
  <si>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</si>
  <si>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</si>
  <si>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</si>
  <si>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</si>
  <si>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</si>
  <si>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</si>
  <si>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</si>
  <si>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</si>
  <si>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</si>
  <si>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</si>
  <si>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</si>
  <si>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</si>
  <si>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</si>
  <si>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</si>
  <si>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</si>
  <si>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</si>
  <si>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</si>
  <si>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</si>
  <si>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</si>
  <si>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</si>
  <si>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</si>
  <si>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</si>
  <si>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</si>
  <si>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</si>
  <si>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</si>
  <si>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</si>
  <si>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</si>
  <si>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</si>
  <si>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</si>
  <si>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</si>
  <si>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</si>
  <si>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</si>
  <si>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</si>
  <si>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</si>
  <si>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</si>
  <si>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</si>
  <si>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</si>
  <si>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</si>
  <si>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</si>
  <si>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</si>
  <si>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</si>
  <si>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Čečková</t>
  </si>
  <si>
    <t>Dudová</t>
  </si>
  <si>
    <t>Janošťáková(Tancerová)</t>
  </si>
  <si>
    <t>Strumínská(Kovariková)</t>
  </si>
  <si>
    <t xml:space="preserve">Dubská </t>
  </si>
  <si>
    <t>Šárka</t>
  </si>
  <si>
    <t>Nela</t>
  </si>
  <si>
    <t>Eva</t>
  </si>
  <si>
    <t>Kozáková</t>
  </si>
  <si>
    <t>Pavlína</t>
  </si>
  <si>
    <t>Jarolímková</t>
  </si>
  <si>
    <t>Kamila</t>
  </si>
  <si>
    <t>Podzimková</t>
  </si>
  <si>
    <t>Vendula</t>
  </si>
  <si>
    <t>Petržalová(Pernerová</t>
  </si>
  <si>
    <t>Kořenská</t>
  </si>
  <si>
    <t>Trnková</t>
  </si>
  <si>
    <t>Zadinová(Kocourková)</t>
  </si>
  <si>
    <t>Plávková</t>
  </si>
  <si>
    <t>Tereza</t>
  </si>
  <si>
    <t>Pončáková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</si>
</sst>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2"/>
      <charset val="238"/>
    </font>
    <font>
      <sz val="12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5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0" xfId="0" applyFont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</cellXfs>
  <cellStyles count="1">
    <cellStyle name="normální" xfId="0" builtinId="0"/>
  </cellStyles>
  <dxfs count="24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B1:H95" totalsRowShown="0" headerRowDxfId="23" dataDxfId="21" headerRowBorderDxfId="22" tableBorderDxfId="20" totalsRowBorderDxfId="19">
  <autoFilter ref="B1:H95"/>
  <sortState ref="B2:H95">
    <sortCondition descending="1" ref="G1:G95"/>
  </sortState>
  <tableColumns count="7">
    <tableColumn id="1" name="Příjmení" dataDxfId="18"/>
    <tableColumn id="2" name="Jméno" dataDxfId="17"/>
    <tableColumn id="3" name="zápasy" dataDxfId="16"/>
    <tableColumn id="4" name="góly" dataDxfId="15"/>
    <tableColumn id="5" name="asistence" dataDxfId="14"/>
    <tableColumn id="6" name="body" dataDxfId="13"/>
    <tableColumn id="7" name="TM" dataDxfId="12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H65537" totalsRowShown="0" headerRowDxfId="11" dataDxfId="9" headerRowBorderDxfId="10" tableBorderDxfId="8">
  <autoFilter ref="A1:H65537">
    <filterColumn colId="0"/>
  </autoFilter>
  <sortState ref="A2:H86">
    <sortCondition descending="1" ref="G2"/>
  </sortState>
  <tableColumns count="8">
    <tableColumn id="8" name="Místo" dataDxfId="7"/>
    <tableColumn id="1" name="Příjmení" dataDxfId="6"/>
    <tableColumn id="2" name="Jméno" dataDxfId="5"/>
    <tableColumn id="3" name="zápasy" dataDxfId="4"/>
    <tableColumn id="4" name="góly" dataDxfId="3"/>
    <tableColumn id="5" name="asistence" dataDxfId="2"/>
    <tableColumn id="6" name="body" dataDxfId="1"/>
    <tableColumn id="7" name="TM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opLeftCell="A46" workbookViewId="0">
      <selection activeCell="C8" sqref="C8"/>
    </sheetView>
  </sheetViews>
  <sheetFormatPr defaultRowHeight="15.75"/>
  <cols>
    <col min="1" max="1" width="6.625" style="5" customWidth="1"/>
    <col min="2" max="2" width="12" style="5" customWidth="1"/>
    <col min="3" max="3" width="12.625" style="5" customWidth="1"/>
    <col min="4" max="16384" width="9" style="5"/>
  </cols>
  <sheetData>
    <row r="1" spans="1:8">
      <c r="A1" s="2" t="s">
        <v>236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>
      <c r="A2" s="13" t="s">
        <v>237</v>
      </c>
      <c r="B2" s="6" t="s">
        <v>100</v>
      </c>
      <c r="C2" s="7" t="s">
        <v>101</v>
      </c>
      <c r="D2" s="7">
        <v>305</v>
      </c>
      <c r="E2" s="7">
        <v>268</v>
      </c>
      <c r="F2" s="7">
        <v>234</v>
      </c>
      <c r="G2" s="7">
        <f>muzi!$E2+muzi!$F2</f>
        <v>502</v>
      </c>
      <c r="H2" s="8">
        <v>212</v>
      </c>
    </row>
    <row r="3" spans="1:8">
      <c r="A3" s="13" t="s">
        <v>238</v>
      </c>
      <c r="B3" s="6" t="s">
        <v>102</v>
      </c>
      <c r="C3" s="7" t="s">
        <v>103</v>
      </c>
      <c r="D3" s="7">
        <v>163</v>
      </c>
      <c r="E3" s="7">
        <v>251</v>
      </c>
      <c r="F3" s="7">
        <v>113</v>
      </c>
      <c r="G3" s="7">
        <f>muzi!$E3+muzi!$F3</f>
        <v>364</v>
      </c>
      <c r="H3" s="8">
        <v>61</v>
      </c>
    </row>
    <row r="4" spans="1:8">
      <c r="A4" s="13" t="s">
        <v>239</v>
      </c>
      <c r="B4" s="6" t="s">
        <v>104</v>
      </c>
      <c r="C4" s="7" t="s">
        <v>105</v>
      </c>
      <c r="D4" s="9">
        <v>207</v>
      </c>
      <c r="E4" s="9">
        <v>90</v>
      </c>
      <c r="F4" s="9">
        <v>195</v>
      </c>
      <c r="G4" s="9">
        <v>284</v>
      </c>
      <c r="H4" s="10">
        <v>28</v>
      </c>
    </row>
    <row r="5" spans="1:8">
      <c r="A5" s="13" t="s">
        <v>240</v>
      </c>
      <c r="B5" s="6" t="s">
        <v>106</v>
      </c>
      <c r="C5" s="7" t="s">
        <v>107</v>
      </c>
      <c r="D5" s="7">
        <v>146</v>
      </c>
      <c r="E5" s="7">
        <v>148</v>
      </c>
      <c r="F5" s="7">
        <v>56</v>
      </c>
      <c r="G5" s="7">
        <v>204</v>
      </c>
      <c r="H5" s="8">
        <v>36</v>
      </c>
    </row>
    <row r="6" spans="1:8">
      <c r="A6" s="13" t="s">
        <v>241</v>
      </c>
      <c r="B6" s="6" t="s">
        <v>108</v>
      </c>
      <c r="C6" s="7" t="s">
        <v>109</v>
      </c>
      <c r="D6" s="7">
        <v>115</v>
      </c>
      <c r="E6" s="7">
        <v>99</v>
      </c>
      <c r="F6" s="7">
        <v>58</v>
      </c>
      <c r="G6" s="7">
        <v>157</v>
      </c>
      <c r="H6" s="8">
        <v>70</v>
      </c>
    </row>
    <row r="7" spans="1:8">
      <c r="A7" s="13" t="s">
        <v>242</v>
      </c>
      <c r="B7" s="6" t="s">
        <v>110</v>
      </c>
      <c r="C7" s="7" t="s">
        <v>111</v>
      </c>
      <c r="D7" s="7">
        <v>121</v>
      </c>
      <c r="E7" s="7">
        <v>96</v>
      </c>
      <c r="F7" s="7">
        <v>58</v>
      </c>
      <c r="G7" s="7">
        <v>154</v>
      </c>
      <c r="H7" s="8">
        <v>87</v>
      </c>
    </row>
    <row r="8" spans="1:8">
      <c r="A8" s="13" t="s">
        <v>243</v>
      </c>
      <c r="B8" s="6" t="s">
        <v>112</v>
      </c>
      <c r="C8" s="7" t="s">
        <v>113</v>
      </c>
      <c r="D8" s="7">
        <v>142</v>
      </c>
      <c r="E8" s="7">
        <v>72</v>
      </c>
      <c r="F8" s="7">
        <v>74</v>
      </c>
      <c r="G8" s="7">
        <v>146</v>
      </c>
      <c r="H8" s="8">
        <v>20</v>
      </c>
    </row>
    <row r="9" spans="1:8">
      <c r="A9" s="13" t="s">
        <v>244</v>
      </c>
      <c r="B9" s="6" t="s">
        <v>116</v>
      </c>
      <c r="C9" s="7" t="s">
        <v>117</v>
      </c>
      <c r="D9" s="7">
        <v>138</v>
      </c>
      <c r="E9" s="7">
        <v>97</v>
      </c>
      <c r="F9" s="7">
        <v>48</v>
      </c>
      <c r="G9" s="7">
        <v>145</v>
      </c>
      <c r="H9" s="8">
        <v>35</v>
      </c>
    </row>
    <row r="10" spans="1:8">
      <c r="A10" s="13" t="s">
        <v>245</v>
      </c>
      <c r="B10" s="6" t="s">
        <v>120</v>
      </c>
      <c r="C10" s="7" t="s">
        <v>121</v>
      </c>
      <c r="D10" s="7">
        <v>184</v>
      </c>
      <c r="E10" s="7">
        <v>60</v>
      </c>
      <c r="F10" s="7">
        <v>71</v>
      </c>
      <c r="G10" s="7">
        <v>131</v>
      </c>
      <c r="H10" s="8">
        <v>64</v>
      </c>
    </row>
    <row r="11" spans="1:8">
      <c r="A11" s="13" t="s">
        <v>246</v>
      </c>
      <c r="B11" s="6" t="s">
        <v>125</v>
      </c>
      <c r="C11" s="7" t="s">
        <v>126</v>
      </c>
      <c r="D11" s="7">
        <v>67</v>
      </c>
      <c r="E11" s="7">
        <v>56</v>
      </c>
      <c r="F11" s="7">
        <v>62</v>
      </c>
      <c r="G11" s="7">
        <v>118</v>
      </c>
      <c r="H11" s="8">
        <v>22</v>
      </c>
    </row>
    <row r="12" spans="1:8">
      <c r="A12" s="13" t="s">
        <v>247</v>
      </c>
      <c r="B12" s="6" t="s">
        <v>114</v>
      </c>
      <c r="C12" s="7" t="s">
        <v>115</v>
      </c>
      <c r="D12" s="7">
        <v>168</v>
      </c>
      <c r="E12" s="7">
        <v>52</v>
      </c>
      <c r="F12" s="7">
        <v>60</v>
      </c>
      <c r="G12" s="7">
        <v>112</v>
      </c>
      <c r="H12" s="8">
        <v>42</v>
      </c>
    </row>
    <row r="13" spans="1:8">
      <c r="A13" s="13" t="s">
        <v>248</v>
      </c>
      <c r="B13" s="6" t="s">
        <v>122</v>
      </c>
      <c r="C13" s="7" t="s">
        <v>103</v>
      </c>
      <c r="D13" s="7">
        <v>110</v>
      </c>
      <c r="E13" s="7">
        <v>52</v>
      </c>
      <c r="F13" s="7">
        <v>57</v>
      </c>
      <c r="G13" s="7">
        <v>109</v>
      </c>
      <c r="H13" s="8">
        <v>61</v>
      </c>
    </row>
    <row r="14" spans="1:8">
      <c r="A14" s="13" t="s">
        <v>249</v>
      </c>
      <c r="B14" s="6" t="s">
        <v>118</v>
      </c>
      <c r="C14" s="7" t="s">
        <v>119</v>
      </c>
      <c r="D14" s="7">
        <v>110</v>
      </c>
      <c r="E14" s="7">
        <v>63</v>
      </c>
      <c r="F14" s="7">
        <v>37</v>
      </c>
      <c r="G14" s="7">
        <v>100</v>
      </c>
      <c r="H14" s="8">
        <v>63</v>
      </c>
    </row>
    <row r="15" spans="1:8">
      <c r="A15" s="13" t="s">
        <v>250</v>
      </c>
      <c r="B15" s="6" t="s">
        <v>123</v>
      </c>
      <c r="C15" s="7" t="s">
        <v>124</v>
      </c>
      <c r="D15" s="7">
        <v>167</v>
      </c>
      <c r="E15" s="7">
        <v>38</v>
      </c>
      <c r="F15" s="7">
        <v>45</v>
      </c>
      <c r="G15" s="7">
        <v>83</v>
      </c>
      <c r="H15" s="8">
        <v>92</v>
      </c>
    </row>
    <row r="16" spans="1:8">
      <c r="A16" s="13" t="s">
        <v>251</v>
      </c>
      <c r="B16" s="6" t="s">
        <v>127</v>
      </c>
      <c r="C16" s="7" t="s">
        <v>128</v>
      </c>
      <c r="D16" s="7">
        <v>94</v>
      </c>
      <c r="E16" s="7">
        <v>59</v>
      </c>
      <c r="F16" s="7">
        <v>17</v>
      </c>
      <c r="G16" s="7">
        <v>76</v>
      </c>
      <c r="H16" s="8">
        <v>46</v>
      </c>
    </row>
    <row r="17" spans="1:8">
      <c r="A17" s="13" t="s">
        <v>252</v>
      </c>
      <c r="B17" s="6" t="s">
        <v>135</v>
      </c>
      <c r="C17" s="7" t="s">
        <v>136</v>
      </c>
      <c r="D17" s="7">
        <v>65</v>
      </c>
      <c r="E17" s="7">
        <v>39</v>
      </c>
      <c r="F17" s="7">
        <v>33</v>
      </c>
      <c r="G17" s="7">
        <v>72</v>
      </c>
      <c r="H17" s="8">
        <v>20</v>
      </c>
    </row>
    <row r="18" spans="1:8">
      <c r="A18" s="13" t="s">
        <v>253</v>
      </c>
      <c r="B18" s="6" t="s">
        <v>129</v>
      </c>
      <c r="C18" s="7" t="s">
        <v>130</v>
      </c>
      <c r="D18" s="7">
        <v>52</v>
      </c>
      <c r="E18" s="7">
        <v>44</v>
      </c>
      <c r="F18" s="7">
        <v>19</v>
      </c>
      <c r="G18" s="7">
        <v>63</v>
      </c>
      <c r="H18" s="8">
        <v>26</v>
      </c>
    </row>
    <row r="19" spans="1:8">
      <c r="A19" s="13" t="s">
        <v>254</v>
      </c>
      <c r="B19" s="6" t="s">
        <v>133</v>
      </c>
      <c r="C19" s="7" t="s">
        <v>134</v>
      </c>
      <c r="D19" s="7">
        <v>140</v>
      </c>
      <c r="E19" s="7">
        <v>25</v>
      </c>
      <c r="F19" s="7">
        <v>30</v>
      </c>
      <c r="G19" s="7">
        <v>55</v>
      </c>
      <c r="H19" s="8">
        <v>54</v>
      </c>
    </row>
    <row r="20" spans="1:8">
      <c r="A20" s="13" t="s">
        <v>255</v>
      </c>
      <c r="B20" s="6" t="s">
        <v>142</v>
      </c>
      <c r="C20" s="7" t="s">
        <v>113</v>
      </c>
      <c r="D20" s="7">
        <v>120</v>
      </c>
      <c r="E20" s="7">
        <v>16</v>
      </c>
      <c r="F20" s="7">
        <v>33</v>
      </c>
      <c r="G20" s="7">
        <v>49</v>
      </c>
      <c r="H20" s="8">
        <v>10</v>
      </c>
    </row>
    <row r="21" spans="1:8">
      <c r="A21" s="13" t="s">
        <v>256</v>
      </c>
      <c r="B21" s="6" t="s">
        <v>131</v>
      </c>
      <c r="C21" s="7" t="s">
        <v>132</v>
      </c>
      <c r="D21" s="7">
        <v>89</v>
      </c>
      <c r="E21" s="7">
        <v>30</v>
      </c>
      <c r="F21" s="7">
        <v>19</v>
      </c>
      <c r="G21" s="7">
        <v>49</v>
      </c>
      <c r="H21" s="8">
        <v>41</v>
      </c>
    </row>
    <row r="22" spans="1:8">
      <c r="A22" s="13" t="s">
        <v>257</v>
      </c>
      <c r="B22" s="6" t="s">
        <v>137</v>
      </c>
      <c r="C22" s="7" t="s">
        <v>105</v>
      </c>
      <c r="D22" s="7">
        <v>98</v>
      </c>
      <c r="E22" s="7">
        <v>16</v>
      </c>
      <c r="F22" s="7">
        <v>27</v>
      </c>
      <c r="G22" s="7">
        <v>43</v>
      </c>
      <c r="H22" s="8">
        <v>42</v>
      </c>
    </row>
    <row r="23" spans="1:8">
      <c r="A23" s="13" t="s">
        <v>258</v>
      </c>
      <c r="B23" s="6" t="s">
        <v>143</v>
      </c>
      <c r="C23" s="7" t="s">
        <v>105</v>
      </c>
      <c r="D23" s="7">
        <v>115</v>
      </c>
      <c r="E23" s="7">
        <v>19</v>
      </c>
      <c r="F23" s="7">
        <v>20</v>
      </c>
      <c r="G23" s="7">
        <v>39</v>
      </c>
      <c r="H23" s="8">
        <v>16</v>
      </c>
    </row>
    <row r="24" spans="1:8">
      <c r="A24" s="13" t="s">
        <v>259</v>
      </c>
      <c r="B24" s="6" t="s">
        <v>146</v>
      </c>
      <c r="C24" s="7" t="s">
        <v>147</v>
      </c>
      <c r="D24" s="7">
        <v>101</v>
      </c>
      <c r="E24" s="7">
        <v>17</v>
      </c>
      <c r="F24" s="7">
        <v>21</v>
      </c>
      <c r="G24" s="7">
        <v>38</v>
      </c>
      <c r="H24" s="8">
        <v>38</v>
      </c>
    </row>
    <row r="25" spans="1:8">
      <c r="A25" s="13" t="s">
        <v>260</v>
      </c>
      <c r="B25" s="6" t="s">
        <v>138</v>
      </c>
      <c r="C25" s="7" t="s">
        <v>115</v>
      </c>
      <c r="D25" s="7">
        <v>140</v>
      </c>
      <c r="E25" s="7">
        <v>13</v>
      </c>
      <c r="F25" s="7">
        <v>18</v>
      </c>
      <c r="G25" s="7">
        <v>31</v>
      </c>
      <c r="H25" s="8">
        <v>20</v>
      </c>
    </row>
    <row r="26" spans="1:8">
      <c r="A26" s="13" t="s">
        <v>261</v>
      </c>
      <c r="B26" s="6" t="s">
        <v>139</v>
      </c>
      <c r="C26" s="7" t="s">
        <v>115</v>
      </c>
      <c r="D26" s="7">
        <v>64</v>
      </c>
      <c r="E26" s="7">
        <v>21</v>
      </c>
      <c r="F26" s="7">
        <v>10</v>
      </c>
      <c r="G26" s="7">
        <v>31</v>
      </c>
      <c r="H26" s="8">
        <v>8</v>
      </c>
    </row>
    <row r="27" spans="1:8">
      <c r="A27" s="13" t="s">
        <v>262</v>
      </c>
      <c r="B27" s="6" t="s">
        <v>140</v>
      </c>
      <c r="C27" s="7" t="s">
        <v>141</v>
      </c>
      <c r="D27" s="7">
        <v>78</v>
      </c>
      <c r="E27" s="7">
        <v>17</v>
      </c>
      <c r="F27" s="7">
        <v>11</v>
      </c>
      <c r="G27" s="7">
        <v>28</v>
      </c>
      <c r="H27" s="8">
        <v>24</v>
      </c>
    </row>
    <row r="28" spans="1:8">
      <c r="A28" s="13" t="s">
        <v>263</v>
      </c>
      <c r="B28" s="6" t="s">
        <v>144</v>
      </c>
      <c r="C28" s="7" t="s">
        <v>105</v>
      </c>
      <c r="D28" s="7">
        <v>38</v>
      </c>
      <c r="E28" s="7">
        <v>16</v>
      </c>
      <c r="F28" s="7">
        <v>9</v>
      </c>
      <c r="G28" s="7">
        <v>25</v>
      </c>
      <c r="H28" s="8">
        <v>8</v>
      </c>
    </row>
    <row r="29" spans="1:8">
      <c r="A29" s="13" t="s">
        <v>264</v>
      </c>
      <c r="B29" s="6" t="s">
        <v>145</v>
      </c>
      <c r="C29" s="7" t="s">
        <v>134</v>
      </c>
      <c r="D29" s="7">
        <v>41</v>
      </c>
      <c r="E29" s="7">
        <v>15</v>
      </c>
      <c r="F29" s="7">
        <v>9</v>
      </c>
      <c r="G29" s="7">
        <v>24</v>
      </c>
      <c r="H29" s="8">
        <v>16</v>
      </c>
    </row>
    <row r="30" spans="1:8">
      <c r="A30" s="13" t="s">
        <v>265</v>
      </c>
      <c r="B30" s="6" t="s">
        <v>152</v>
      </c>
      <c r="C30" s="7" t="s">
        <v>153</v>
      </c>
      <c r="D30" s="7">
        <v>114</v>
      </c>
      <c r="E30" s="7">
        <v>8</v>
      </c>
      <c r="F30" s="7">
        <v>11</v>
      </c>
      <c r="G30" s="7">
        <v>19</v>
      </c>
      <c r="H30" s="8">
        <v>12</v>
      </c>
    </row>
    <row r="31" spans="1:8">
      <c r="A31" s="13" t="s">
        <v>266</v>
      </c>
      <c r="B31" s="6" t="s">
        <v>155</v>
      </c>
      <c r="C31" s="7" t="s">
        <v>109</v>
      </c>
      <c r="D31" s="7">
        <v>82</v>
      </c>
      <c r="E31" s="7">
        <v>6</v>
      </c>
      <c r="F31" s="7">
        <v>11</v>
      </c>
      <c r="G31" s="7">
        <v>17</v>
      </c>
      <c r="H31" s="8">
        <v>41</v>
      </c>
    </row>
    <row r="32" spans="1:8">
      <c r="A32" s="13" t="s">
        <v>267</v>
      </c>
      <c r="B32" s="6" t="s">
        <v>148</v>
      </c>
      <c r="C32" s="7" t="s">
        <v>115</v>
      </c>
      <c r="D32" s="7">
        <v>64</v>
      </c>
      <c r="E32" s="7">
        <v>9</v>
      </c>
      <c r="F32" s="7">
        <v>8</v>
      </c>
      <c r="G32" s="7">
        <v>17</v>
      </c>
      <c r="H32" s="8">
        <v>40</v>
      </c>
    </row>
    <row r="33" spans="1:8">
      <c r="A33" s="13" t="s">
        <v>268</v>
      </c>
      <c r="B33" s="6" t="s">
        <v>205</v>
      </c>
      <c r="C33" s="7" t="s">
        <v>132</v>
      </c>
      <c r="D33" s="7">
        <v>33</v>
      </c>
      <c r="E33" s="7">
        <v>13</v>
      </c>
      <c r="F33" s="7">
        <v>4</v>
      </c>
      <c r="G33" s="7">
        <v>17</v>
      </c>
      <c r="H33" s="8">
        <v>8</v>
      </c>
    </row>
    <row r="34" spans="1:8">
      <c r="A34" s="13" t="s">
        <v>269</v>
      </c>
      <c r="B34" s="6" t="s">
        <v>150</v>
      </c>
      <c r="C34" s="7" t="s">
        <v>151</v>
      </c>
      <c r="D34" s="7">
        <v>43</v>
      </c>
      <c r="E34" s="7">
        <v>5</v>
      </c>
      <c r="F34" s="7">
        <v>11</v>
      </c>
      <c r="G34" s="7">
        <v>16</v>
      </c>
      <c r="H34" s="8">
        <v>4</v>
      </c>
    </row>
    <row r="35" spans="1:8">
      <c r="A35" s="13" t="s">
        <v>270</v>
      </c>
      <c r="B35" s="6" t="s">
        <v>149</v>
      </c>
      <c r="C35" s="7" t="s">
        <v>109</v>
      </c>
      <c r="D35" s="7">
        <v>22</v>
      </c>
      <c r="E35" s="7">
        <v>8</v>
      </c>
      <c r="F35" s="7">
        <v>8</v>
      </c>
      <c r="G35" s="7">
        <v>16</v>
      </c>
      <c r="H35" s="8">
        <v>6</v>
      </c>
    </row>
    <row r="36" spans="1:8">
      <c r="A36" s="13" t="s">
        <v>271</v>
      </c>
      <c r="B36" s="6" t="s">
        <v>154</v>
      </c>
      <c r="C36" s="7" t="s">
        <v>126</v>
      </c>
      <c r="D36" s="7">
        <v>22</v>
      </c>
      <c r="E36" s="7">
        <v>6</v>
      </c>
      <c r="F36" s="7">
        <v>9</v>
      </c>
      <c r="G36" s="7">
        <v>15</v>
      </c>
      <c r="H36" s="8">
        <v>6</v>
      </c>
    </row>
    <row r="37" spans="1:8">
      <c r="A37" s="13" t="s">
        <v>272</v>
      </c>
      <c r="B37" s="6" t="s">
        <v>156</v>
      </c>
      <c r="C37" s="7" t="s">
        <v>157</v>
      </c>
      <c r="D37" s="9">
        <v>23</v>
      </c>
      <c r="E37" s="9">
        <v>7</v>
      </c>
      <c r="F37" s="9">
        <v>5</v>
      </c>
      <c r="G37" s="9">
        <v>12</v>
      </c>
      <c r="H37" s="10">
        <v>8</v>
      </c>
    </row>
    <row r="38" spans="1:8">
      <c r="A38" s="13" t="s">
        <v>273</v>
      </c>
      <c r="B38" s="6" t="s">
        <v>158</v>
      </c>
      <c r="C38" s="7" t="s">
        <v>105</v>
      </c>
      <c r="D38" s="7">
        <v>29</v>
      </c>
      <c r="E38" s="7">
        <v>6</v>
      </c>
      <c r="F38" s="7">
        <v>5</v>
      </c>
      <c r="G38" s="7">
        <v>11</v>
      </c>
      <c r="H38" s="8">
        <v>14</v>
      </c>
    </row>
    <row r="39" spans="1:8">
      <c r="A39" s="13" t="s">
        <v>274</v>
      </c>
      <c r="B39" s="6" t="s">
        <v>159</v>
      </c>
      <c r="C39" s="7" t="s">
        <v>153</v>
      </c>
      <c r="D39" s="7">
        <v>17</v>
      </c>
      <c r="E39" s="7">
        <v>9</v>
      </c>
      <c r="F39" s="7">
        <v>2</v>
      </c>
      <c r="G39" s="7">
        <v>11</v>
      </c>
      <c r="H39" s="8">
        <v>10</v>
      </c>
    </row>
    <row r="40" spans="1:8">
      <c r="A40" s="13" t="s">
        <v>275</v>
      </c>
      <c r="B40" s="6" t="s">
        <v>160</v>
      </c>
      <c r="C40" s="7" t="s">
        <v>124</v>
      </c>
      <c r="D40" s="7">
        <v>33</v>
      </c>
      <c r="E40" s="7">
        <v>5</v>
      </c>
      <c r="F40" s="7">
        <v>5</v>
      </c>
      <c r="G40" s="7">
        <v>10</v>
      </c>
      <c r="H40" s="8">
        <v>2</v>
      </c>
    </row>
    <row r="41" spans="1:8">
      <c r="A41" s="13" t="s">
        <v>276</v>
      </c>
      <c r="B41" s="6" t="s">
        <v>161</v>
      </c>
      <c r="C41" s="7" t="s">
        <v>111</v>
      </c>
      <c r="D41" s="7">
        <v>112</v>
      </c>
      <c r="E41" s="7">
        <v>0</v>
      </c>
      <c r="F41" s="7">
        <v>9</v>
      </c>
      <c r="G41" s="7">
        <v>9</v>
      </c>
      <c r="H41" s="8">
        <v>8</v>
      </c>
    </row>
    <row r="42" spans="1:8">
      <c r="A42" s="13" t="s">
        <v>277</v>
      </c>
      <c r="B42" s="11" t="s">
        <v>163</v>
      </c>
      <c r="C42" s="9" t="s">
        <v>124</v>
      </c>
      <c r="D42" s="7">
        <v>49</v>
      </c>
      <c r="E42" s="7">
        <v>3</v>
      </c>
      <c r="F42" s="7">
        <v>6</v>
      </c>
      <c r="G42" s="7">
        <v>9</v>
      </c>
      <c r="H42" s="8">
        <v>4</v>
      </c>
    </row>
    <row r="43" spans="1:8">
      <c r="A43" s="13" t="s">
        <v>278</v>
      </c>
      <c r="B43" s="6" t="s">
        <v>162</v>
      </c>
      <c r="C43" s="7" t="s">
        <v>103</v>
      </c>
      <c r="D43" s="7">
        <v>42</v>
      </c>
      <c r="E43" s="7">
        <v>5</v>
      </c>
      <c r="F43" s="7">
        <v>4</v>
      </c>
      <c r="G43" s="7">
        <v>9</v>
      </c>
      <c r="H43" s="8">
        <v>6</v>
      </c>
    </row>
    <row r="44" spans="1:8">
      <c r="A44" s="13" t="s">
        <v>279</v>
      </c>
      <c r="B44" s="6" t="s">
        <v>193</v>
      </c>
      <c r="C44" s="7" t="s">
        <v>124</v>
      </c>
      <c r="D44" s="7">
        <v>27</v>
      </c>
      <c r="E44" s="7">
        <v>3</v>
      </c>
      <c r="F44" s="7">
        <v>4</v>
      </c>
      <c r="G44" s="7">
        <v>7</v>
      </c>
      <c r="H44" s="8">
        <v>8</v>
      </c>
    </row>
    <row r="45" spans="1:8">
      <c r="A45" s="13" t="s">
        <v>280</v>
      </c>
      <c r="B45" s="6" t="s">
        <v>165</v>
      </c>
      <c r="C45" s="7" t="s">
        <v>141</v>
      </c>
      <c r="D45" s="7">
        <v>10</v>
      </c>
      <c r="E45" s="7">
        <v>4</v>
      </c>
      <c r="F45" s="7">
        <v>3</v>
      </c>
      <c r="G45" s="7">
        <v>7</v>
      </c>
      <c r="H45" s="8">
        <v>6</v>
      </c>
    </row>
    <row r="46" spans="1:8">
      <c r="A46" s="13" t="s">
        <v>281</v>
      </c>
      <c r="B46" s="6" t="s">
        <v>164</v>
      </c>
      <c r="C46" s="7" t="s">
        <v>109</v>
      </c>
      <c r="D46" s="7">
        <v>40</v>
      </c>
      <c r="E46" s="7">
        <v>5</v>
      </c>
      <c r="F46" s="7">
        <v>2</v>
      </c>
      <c r="G46" s="7">
        <v>7</v>
      </c>
      <c r="H46" s="8">
        <v>14</v>
      </c>
    </row>
    <row r="47" spans="1:8">
      <c r="A47" s="13" t="s">
        <v>282</v>
      </c>
      <c r="B47" s="6" t="s">
        <v>166</v>
      </c>
      <c r="C47" s="7" t="s">
        <v>109</v>
      </c>
      <c r="D47" s="7">
        <v>31</v>
      </c>
      <c r="E47" s="7">
        <v>6</v>
      </c>
      <c r="F47" s="7">
        <v>1</v>
      </c>
      <c r="G47" s="7">
        <v>7</v>
      </c>
      <c r="H47" s="8">
        <v>4</v>
      </c>
    </row>
    <row r="48" spans="1:8">
      <c r="A48" s="13" t="s">
        <v>283</v>
      </c>
      <c r="B48" s="6" t="s">
        <v>167</v>
      </c>
      <c r="C48" s="7" t="s">
        <v>168</v>
      </c>
      <c r="D48" s="7">
        <v>111</v>
      </c>
      <c r="E48" s="7">
        <v>0</v>
      </c>
      <c r="F48" s="7">
        <v>6</v>
      </c>
      <c r="G48" s="7">
        <v>6</v>
      </c>
      <c r="H48" s="8">
        <v>18</v>
      </c>
    </row>
    <row r="49" spans="1:8">
      <c r="A49" s="13" t="s">
        <v>284</v>
      </c>
      <c r="B49" s="6" t="s">
        <v>169</v>
      </c>
      <c r="C49" s="7" t="s">
        <v>170</v>
      </c>
      <c r="D49" s="7">
        <v>10</v>
      </c>
      <c r="E49" s="7">
        <v>3</v>
      </c>
      <c r="F49" s="7">
        <v>3</v>
      </c>
      <c r="G49" s="7">
        <v>6</v>
      </c>
      <c r="H49" s="8">
        <v>17</v>
      </c>
    </row>
    <row r="50" spans="1:8">
      <c r="A50" s="13" t="s">
        <v>285</v>
      </c>
      <c r="B50" s="6" t="s">
        <v>172</v>
      </c>
      <c r="C50" s="7" t="s">
        <v>124</v>
      </c>
      <c r="D50" s="7">
        <v>16</v>
      </c>
      <c r="E50" s="7">
        <v>3</v>
      </c>
      <c r="F50" s="7">
        <v>3</v>
      </c>
      <c r="G50" s="7">
        <v>6</v>
      </c>
      <c r="H50" s="8">
        <v>2</v>
      </c>
    </row>
    <row r="51" spans="1:8">
      <c r="A51" s="13" t="s">
        <v>286</v>
      </c>
      <c r="B51" s="6" t="s">
        <v>171</v>
      </c>
      <c r="C51" s="7" t="s">
        <v>132</v>
      </c>
      <c r="D51" s="7">
        <v>38</v>
      </c>
      <c r="E51" s="7">
        <v>4</v>
      </c>
      <c r="F51" s="7">
        <v>2</v>
      </c>
      <c r="G51" s="7">
        <v>6</v>
      </c>
      <c r="H51" s="8">
        <v>8</v>
      </c>
    </row>
    <row r="52" spans="1:8">
      <c r="A52" s="13" t="s">
        <v>287</v>
      </c>
      <c r="B52" s="6" t="s">
        <v>136</v>
      </c>
      <c r="C52" s="7" t="s">
        <v>124</v>
      </c>
      <c r="D52" s="7">
        <v>26</v>
      </c>
      <c r="E52" s="7">
        <v>4</v>
      </c>
      <c r="F52" s="7">
        <v>2</v>
      </c>
      <c r="G52" s="7">
        <v>6</v>
      </c>
      <c r="H52" s="8">
        <v>6</v>
      </c>
    </row>
    <row r="53" spans="1:8">
      <c r="A53" s="13" t="s">
        <v>288</v>
      </c>
      <c r="B53" s="6" t="s">
        <v>131</v>
      </c>
      <c r="C53" s="7" t="s">
        <v>173</v>
      </c>
      <c r="D53" s="7">
        <v>43</v>
      </c>
      <c r="E53" s="7">
        <v>4</v>
      </c>
      <c r="F53" s="7">
        <v>1</v>
      </c>
      <c r="G53" s="7">
        <v>5</v>
      </c>
      <c r="H53" s="8">
        <v>20</v>
      </c>
    </row>
    <row r="54" spans="1:8">
      <c r="A54" s="13" t="s">
        <v>289</v>
      </c>
      <c r="B54" s="6" t="s">
        <v>175</v>
      </c>
      <c r="C54" s="7" t="s">
        <v>105</v>
      </c>
      <c r="D54" s="7">
        <v>12</v>
      </c>
      <c r="E54" s="7">
        <v>4</v>
      </c>
      <c r="F54" s="7">
        <v>1</v>
      </c>
      <c r="G54" s="7">
        <v>5</v>
      </c>
      <c r="H54" s="8">
        <v>4</v>
      </c>
    </row>
    <row r="55" spans="1:8">
      <c r="A55" s="13" t="s">
        <v>290</v>
      </c>
      <c r="B55" s="6" t="s">
        <v>176</v>
      </c>
      <c r="C55" s="7" t="s">
        <v>103</v>
      </c>
      <c r="D55" s="7">
        <v>9</v>
      </c>
      <c r="E55" s="7">
        <v>4</v>
      </c>
      <c r="F55" s="7">
        <v>1</v>
      </c>
      <c r="G55" s="7">
        <v>5</v>
      </c>
      <c r="H55" s="8">
        <v>4</v>
      </c>
    </row>
    <row r="56" spans="1:8">
      <c r="A56" s="13" t="s">
        <v>291</v>
      </c>
      <c r="B56" s="6" t="s">
        <v>174</v>
      </c>
      <c r="C56" s="7" t="s">
        <v>126</v>
      </c>
      <c r="D56" s="7">
        <v>23</v>
      </c>
      <c r="E56" s="7">
        <v>5</v>
      </c>
      <c r="F56" s="7">
        <v>0</v>
      </c>
      <c r="G56" s="7">
        <v>5</v>
      </c>
      <c r="H56" s="8">
        <v>4</v>
      </c>
    </row>
    <row r="57" spans="1:8">
      <c r="A57" s="13" t="s">
        <v>292</v>
      </c>
      <c r="B57" s="6" t="s">
        <v>181</v>
      </c>
      <c r="C57" s="7" t="s">
        <v>182</v>
      </c>
      <c r="D57" s="7">
        <v>35</v>
      </c>
      <c r="E57" s="7">
        <v>2</v>
      </c>
      <c r="F57" s="7">
        <v>2</v>
      </c>
      <c r="G57" s="7">
        <v>4</v>
      </c>
      <c r="H57" s="8">
        <v>6</v>
      </c>
    </row>
    <row r="58" spans="1:8">
      <c r="A58" s="13" t="s">
        <v>293</v>
      </c>
      <c r="B58" s="6" t="s">
        <v>177</v>
      </c>
      <c r="C58" s="7" t="s">
        <v>124</v>
      </c>
      <c r="D58" s="7">
        <v>14</v>
      </c>
      <c r="E58" s="7">
        <v>0</v>
      </c>
      <c r="F58" s="7">
        <v>3</v>
      </c>
      <c r="G58" s="7">
        <v>3</v>
      </c>
      <c r="H58" s="8">
        <v>4</v>
      </c>
    </row>
    <row r="59" spans="1:8">
      <c r="A59" s="13" t="s">
        <v>294</v>
      </c>
      <c r="B59" s="6" t="s">
        <v>178</v>
      </c>
      <c r="C59" s="7" t="s">
        <v>134</v>
      </c>
      <c r="D59" s="7">
        <v>10</v>
      </c>
      <c r="E59" s="7">
        <v>2</v>
      </c>
      <c r="F59" s="7">
        <v>1</v>
      </c>
      <c r="G59" s="7">
        <v>3</v>
      </c>
      <c r="H59" s="8">
        <v>4</v>
      </c>
    </row>
    <row r="60" spans="1:8">
      <c r="A60" s="13" t="s">
        <v>295</v>
      </c>
      <c r="B60" s="6" t="s">
        <v>179</v>
      </c>
      <c r="C60" s="7" t="s">
        <v>180</v>
      </c>
      <c r="D60" s="7">
        <v>4</v>
      </c>
      <c r="E60" s="7">
        <v>2</v>
      </c>
      <c r="F60" s="7">
        <v>1</v>
      </c>
      <c r="G60" s="7">
        <v>3</v>
      </c>
      <c r="H60" s="8">
        <v>0</v>
      </c>
    </row>
    <row r="61" spans="1:8">
      <c r="A61" s="13" t="s">
        <v>296</v>
      </c>
      <c r="B61" s="12" t="s">
        <v>215</v>
      </c>
      <c r="C61" s="13" t="s">
        <v>107</v>
      </c>
      <c r="D61" s="13">
        <v>14</v>
      </c>
      <c r="E61" s="13">
        <v>1</v>
      </c>
      <c r="F61" s="13">
        <v>1</v>
      </c>
      <c r="G61" s="13">
        <v>2</v>
      </c>
      <c r="H61" s="14">
        <v>6</v>
      </c>
    </row>
    <row r="62" spans="1:8">
      <c r="A62" s="13" t="s">
        <v>297</v>
      </c>
      <c r="B62" s="6" t="s">
        <v>183</v>
      </c>
      <c r="C62" s="7" t="s">
        <v>109</v>
      </c>
      <c r="D62" s="7">
        <v>4</v>
      </c>
      <c r="E62" s="7">
        <v>1</v>
      </c>
      <c r="F62" s="7">
        <v>1</v>
      </c>
      <c r="G62" s="7">
        <v>2</v>
      </c>
      <c r="H62" s="8">
        <v>0</v>
      </c>
    </row>
    <row r="63" spans="1:8">
      <c r="A63" s="13" t="s">
        <v>298</v>
      </c>
      <c r="B63" s="6" t="s">
        <v>184</v>
      </c>
      <c r="C63" s="7" t="s">
        <v>113</v>
      </c>
      <c r="D63" s="7">
        <v>1</v>
      </c>
      <c r="E63" s="7">
        <v>1</v>
      </c>
      <c r="F63" s="7">
        <v>1</v>
      </c>
      <c r="G63" s="7">
        <v>2</v>
      </c>
      <c r="H63" s="8">
        <v>0</v>
      </c>
    </row>
    <row r="64" spans="1:8">
      <c r="A64" s="13" t="s">
        <v>299</v>
      </c>
      <c r="B64" s="6" t="s">
        <v>185</v>
      </c>
      <c r="C64" s="7" t="s">
        <v>186</v>
      </c>
      <c r="D64" s="7">
        <v>69</v>
      </c>
      <c r="E64" s="7">
        <v>0</v>
      </c>
      <c r="F64" s="7">
        <v>1</v>
      </c>
      <c r="G64" s="7">
        <v>1</v>
      </c>
      <c r="H64" s="8">
        <v>6</v>
      </c>
    </row>
    <row r="65" spans="1:8">
      <c r="A65" s="13" t="s">
        <v>300</v>
      </c>
      <c r="B65" s="12" t="s">
        <v>216</v>
      </c>
      <c r="C65" s="13" t="s">
        <v>113</v>
      </c>
      <c r="D65" s="13">
        <v>10</v>
      </c>
      <c r="E65" s="13">
        <v>0</v>
      </c>
      <c r="F65" s="13">
        <v>1</v>
      </c>
      <c r="G65" s="13">
        <v>1</v>
      </c>
      <c r="H65" s="14">
        <v>2</v>
      </c>
    </row>
    <row r="66" spans="1:8">
      <c r="A66" s="13" t="s">
        <v>301</v>
      </c>
      <c r="B66" s="6" t="s">
        <v>189</v>
      </c>
      <c r="C66" s="7" t="s">
        <v>126</v>
      </c>
      <c r="D66" s="7">
        <v>6</v>
      </c>
      <c r="E66" s="7">
        <v>0</v>
      </c>
      <c r="F66" s="7">
        <v>1</v>
      </c>
      <c r="G66" s="7">
        <v>1</v>
      </c>
      <c r="H66" s="8">
        <v>2</v>
      </c>
    </row>
    <row r="67" spans="1:8">
      <c r="A67" s="13" t="s">
        <v>302</v>
      </c>
      <c r="B67" s="6" t="s">
        <v>190</v>
      </c>
      <c r="C67" s="7" t="s">
        <v>147</v>
      </c>
      <c r="D67" s="7">
        <v>12</v>
      </c>
      <c r="E67" s="7">
        <v>0</v>
      </c>
      <c r="F67" s="7">
        <v>1</v>
      </c>
      <c r="G67" s="7">
        <v>1</v>
      </c>
      <c r="H67" s="8">
        <v>0</v>
      </c>
    </row>
    <row r="68" spans="1:8">
      <c r="A68" s="13" t="s">
        <v>303</v>
      </c>
      <c r="B68" s="11" t="s">
        <v>191</v>
      </c>
      <c r="C68" s="9" t="s">
        <v>134</v>
      </c>
      <c r="D68" s="9">
        <v>4</v>
      </c>
      <c r="E68" s="9">
        <v>0</v>
      </c>
      <c r="F68" s="9">
        <v>1</v>
      </c>
      <c r="G68" s="9">
        <v>1</v>
      </c>
      <c r="H68" s="10">
        <v>0</v>
      </c>
    </row>
    <row r="69" spans="1:8">
      <c r="A69" s="13" t="s">
        <v>304</v>
      </c>
      <c r="B69" s="6" t="s">
        <v>187</v>
      </c>
      <c r="C69" s="7" t="s">
        <v>141</v>
      </c>
      <c r="D69" s="7">
        <v>14</v>
      </c>
      <c r="E69" s="7">
        <v>1</v>
      </c>
      <c r="F69" s="7">
        <v>0</v>
      </c>
      <c r="G69" s="7">
        <v>1</v>
      </c>
      <c r="H69" s="8">
        <v>4</v>
      </c>
    </row>
    <row r="70" spans="1:8">
      <c r="A70" s="13" t="s">
        <v>305</v>
      </c>
      <c r="B70" s="6" t="s">
        <v>110</v>
      </c>
      <c r="C70" s="7" t="s">
        <v>188</v>
      </c>
      <c r="D70" s="7">
        <v>7</v>
      </c>
      <c r="E70" s="7">
        <v>1</v>
      </c>
      <c r="F70" s="7">
        <v>0</v>
      </c>
      <c r="G70" s="7">
        <v>1</v>
      </c>
      <c r="H70" s="8">
        <v>2</v>
      </c>
    </row>
    <row r="71" spans="1:8">
      <c r="A71" s="13" t="s">
        <v>306</v>
      </c>
      <c r="B71" s="6" t="s">
        <v>192</v>
      </c>
      <c r="C71" s="7" t="s">
        <v>105</v>
      </c>
      <c r="D71" s="7">
        <v>3</v>
      </c>
      <c r="E71" s="7">
        <v>1</v>
      </c>
      <c r="F71" s="7">
        <v>0</v>
      </c>
      <c r="G71" s="7">
        <v>1</v>
      </c>
      <c r="H71" s="8">
        <v>0</v>
      </c>
    </row>
    <row r="72" spans="1:8">
      <c r="A72" s="13" t="s">
        <v>307</v>
      </c>
      <c r="B72" s="6" t="s">
        <v>202</v>
      </c>
      <c r="C72" s="7" t="s">
        <v>136</v>
      </c>
      <c r="D72" s="7">
        <v>59</v>
      </c>
      <c r="E72" s="7">
        <v>0</v>
      </c>
      <c r="F72" s="7">
        <v>2</v>
      </c>
      <c r="G72" s="7">
        <v>0</v>
      </c>
      <c r="H72" s="8">
        <v>0</v>
      </c>
    </row>
    <row r="73" spans="1:8">
      <c r="A73" s="13" t="s">
        <v>308</v>
      </c>
      <c r="B73" s="6" t="s">
        <v>194</v>
      </c>
      <c r="C73" s="7" t="s">
        <v>109</v>
      </c>
      <c r="D73" s="7">
        <v>4</v>
      </c>
      <c r="E73" s="7">
        <v>0</v>
      </c>
      <c r="F73" s="7">
        <v>0</v>
      </c>
      <c r="G73" s="7">
        <v>0</v>
      </c>
      <c r="H73" s="8">
        <v>6</v>
      </c>
    </row>
    <row r="74" spans="1:8">
      <c r="A74" s="13" t="s">
        <v>309</v>
      </c>
      <c r="B74" s="6" t="s">
        <v>227</v>
      </c>
      <c r="C74" s="7" t="s">
        <v>188</v>
      </c>
      <c r="D74" s="7">
        <v>13</v>
      </c>
      <c r="E74" s="7">
        <v>0</v>
      </c>
      <c r="F74" s="7">
        <v>0</v>
      </c>
      <c r="G74" s="7">
        <v>0</v>
      </c>
      <c r="H74" s="8">
        <v>4</v>
      </c>
    </row>
    <row r="75" spans="1:8">
      <c r="A75" s="13" t="s">
        <v>310</v>
      </c>
      <c r="B75" s="6" t="s">
        <v>195</v>
      </c>
      <c r="C75" s="7" t="s">
        <v>105</v>
      </c>
      <c r="D75" s="7">
        <v>4</v>
      </c>
      <c r="E75" s="7">
        <v>0</v>
      </c>
      <c r="F75" s="7">
        <v>0</v>
      </c>
      <c r="G75" s="7">
        <v>0</v>
      </c>
      <c r="H75" s="8">
        <v>4</v>
      </c>
    </row>
    <row r="76" spans="1:8">
      <c r="A76" s="13" t="s">
        <v>311</v>
      </c>
      <c r="B76" s="6" t="s">
        <v>196</v>
      </c>
      <c r="C76" s="7" t="s">
        <v>197</v>
      </c>
      <c r="D76" s="7">
        <v>18</v>
      </c>
      <c r="E76" s="7">
        <v>0</v>
      </c>
      <c r="F76" s="7">
        <v>0</v>
      </c>
      <c r="G76" s="7">
        <v>0</v>
      </c>
      <c r="H76" s="8">
        <v>2</v>
      </c>
    </row>
    <row r="77" spans="1:8">
      <c r="A77" s="13" t="s">
        <v>312</v>
      </c>
      <c r="B77" s="6" t="s">
        <v>228</v>
      </c>
      <c r="C77" s="7" t="s">
        <v>136</v>
      </c>
      <c r="D77" s="7">
        <v>10</v>
      </c>
      <c r="E77" s="7">
        <v>0</v>
      </c>
      <c r="F77" s="7">
        <v>0</v>
      </c>
      <c r="G77" s="7">
        <v>0</v>
      </c>
      <c r="H77" s="8">
        <v>2</v>
      </c>
    </row>
    <row r="78" spans="1:8">
      <c r="A78" s="13" t="s">
        <v>313</v>
      </c>
      <c r="B78" s="6" t="s">
        <v>198</v>
      </c>
      <c r="C78" s="7" t="s">
        <v>111</v>
      </c>
      <c r="D78" s="7">
        <v>4</v>
      </c>
      <c r="E78" s="7">
        <v>0</v>
      </c>
      <c r="F78" s="7">
        <v>0</v>
      </c>
      <c r="G78" s="7">
        <v>0</v>
      </c>
      <c r="H78" s="8">
        <v>2</v>
      </c>
    </row>
    <row r="79" spans="1:8">
      <c r="A79" s="13" t="s">
        <v>314</v>
      </c>
      <c r="B79" s="6" t="s">
        <v>199</v>
      </c>
      <c r="C79" s="7" t="s">
        <v>109</v>
      </c>
      <c r="D79" s="7">
        <v>4</v>
      </c>
      <c r="E79" s="7">
        <v>0</v>
      </c>
      <c r="F79" s="7">
        <v>0</v>
      </c>
      <c r="G79" s="7">
        <v>0</v>
      </c>
      <c r="H79" s="8">
        <v>2</v>
      </c>
    </row>
    <row r="80" spans="1:8">
      <c r="A80" s="13" t="s">
        <v>315</v>
      </c>
      <c r="B80" s="6" t="s">
        <v>232</v>
      </c>
      <c r="C80" s="7" t="s">
        <v>103</v>
      </c>
      <c r="D80" s="7">
        <v>1</v>
      </c>
      <c r="E80" s="7">
        <v>0</v>
      </c>
      <c r="F80" s="7">
        <v>0</v>
      </c>
      <c r="G80" s="7">
        <v>0</v>
      </c>
      <c r="H80" s="8">
        <v>2</v>
      </c>
    </row>
    <row r="81" spans="1:8">
      <c r="A81" s="13" t="s">
        <v>316</v>
      </c>
      <c r="B81" s="6" t="s">
        <v>200</v>
      </c>
      <c r="C81" s="7" t="s">
        <v>134</v>
      </c>
      <c r="D81" s="7">
        <v>107</v>
      </c>
      <c r="E81" s="7">
        <v>0</v>
      </c>
      <c r="F81" s="7">
        <v>0</v>
      </c>
      <c r="G81" s="7">
        <v>0</v>
      </c>
      <c r="H81" s="8">
        <v>0</v>
      </c>
    </row>
    <row r="82" spans="1:8">
      <c r="A82" s="13" t="s">
        <v>317</v>
      </c>
      <c r="B82" s="6" t="s">
        <v>201</v>
      </c>
      <c r="C82" s="7" t="s">
        <v>132</v>
      </c>
      <c r="D82" s="7">
        <v>39</v>
      </c>
      <c r="E82" s="7">
        <v>0</v>
      </c>
      <c r="F82" s="7">
        <v>0</v>
      </c>
      <c r="G82" s="7">
        <v>0</v>
      </c>
      <c r="H82" s="8">
        <v>0</v>
      </c>
    </row>
    <row r="83" spans="1:8">
      <c r="A83" s="13" t="s">
        <v>318</v>
      </c>
      <c r="B83" s="6" t="s">
        <v>203</v>
      </c>
      <c r="C83" s="7" t="s">
        <v>69</v>
      </c>
      <c r="D83" s="7">
        <v>13</v>
      </c>
      <c r="E83" s="7">
        <v>0</v>
      </c>
      <c r="F83" s="7">
        <v>0</v>
      </c>
      <c r="G83" s="7">
        <v>0</v>
      </c>
      <c r="H83" s="8">
        <v>0</v>
      </c>
    </row>
    <row r="84" spans="1:8">
      <c r="A84" s="13" t="s">
        <v>319</v>
      </c>
      <c r="B84" s="6" t="s">
        <v>204</v>
      </c>
      <c r="C84" s="7" t="s">
        <v>124</v>
      </c>
      <c r="D84" s="7">
        <v>4</v>
      </c>
      <c r="E84" s="7">
        <v>0</v>
      </c>
      <c r="F84" s="7">
        <v>0</v>
      </c>
      <c r="G84" s="7">
        <v>0</v>
      </c>
      <c r="H84" s="8">
        <v>0</v>
      </c>
    </row>
    <row r="85" spans="1:8">
      <c r="A85" s="13" t="s">
        <v>320</v>
      </c>
      <c r="B85" s="6" t="s">
        <v>206</v>
      </c>
      <c r="C85" s="7" t="s">
        <v>124</v>
      </c>
      <c r="D85" s="7">
        <v>4</v>
      </c>
      <c r="E85" s="7">
        <v>0</v>
      </c>
      <c r="F85" s="7">
        <v>0</v>
      </c>
      <c r="G85" s="7">
        <v>0</v>
      </c>
      <c r="H85" s="8">
        <v>0</v>
      </c>
    </row>
    <row r="86" spans="1:8">
      <c r="A86" s="13" t="s">
        <v>321</v>
      </c>
      <c r="B86" s="6" t="s">
        <v>230</v>
      </c>
      <c r="C86" s="7" t="s">
        <v>182</v>
      </c>
      <c r="D86" s="7">
        <v>3</v>
      </c>
      <c r="E86" s="7">
        <v>0</v>
      </c>
      <c r="F86" s="7">
        <v>0</v>
      </c>
      <c r="G86" s="7">
        <v>0</v>
      </c>
      <c r="H86" s="8">
        <v>0</v>
      </c>
    </row>
    <row r="87" spans="1:8">
      <c r="A87" s="13" t="s">
        <v>322</v>
      </c>
      <c r="B87" s="6" t="s">
        <v>229</v>
      </c>
      <c r="C87" s="7" t="s">
        <v>109</v>
      </c>
      <c r="D87" s="7">
        <v>2</v>
      </c>
      <c r="E87" s="7">
        <v>0</v>
      </c>
      <c r="F87" s="7">
        <v>0</v>
      </c>
      <c r="G87" s="7">
        <v>0</v>
      </c>
      <c r="H87" s="8">
        <v>0</v>
      </c>
    </row>
    <row r="88" spans="1:8">
      <c r="A88" s="13" t="s">
        <v>323</v>
      </c>
      <c r="B88" s="6" t="s">
        <v>231</v>
      </c>
      <c r="C88" s="7" t="s">
        <v>126</v>
      </c>
      <c r="D88" s="7">
        <v>2</v>
      </c>
      <c r="E88" s="7">
        <v>0</v>
      </c>
      <c r="F88" s="7">
        <v>0</v>
      </c>
      <c r="G88" s="7">
        <v>0</v>
      </c>
      <c r="H88" s="8">
        <v>0</v>
      </c>
    </row>
    <row r="89" spans="1:8">
      <c r="A89" s="13" t="s">
        <v>324</v>
      </c>
      <c r="B89" s="6" t="s">
        <v>207</v>
      </c>
      <c r="C89" s="7" t="s">
        <v>208</v>
      </c>
      <c r="D89" s="7">
        <v>2</v>
      </c>
      <c r="E89" s="7">
        <v>0</v>
      </c>
      <c r="F89" s="7">
        <v>0</v>
      </c>
      <c r="G89" s="7">
        <v>0</v>
      </c>
      <c r="H89" s="7">
        <v>0</v>
      </c>
    </row>
    <row r="90" spans="1:8">
      <c r="A90" s="13" t="s">
        <v>325</v>
      </c>
      <c r="B90" s="6" t="s">
        <v>209</v>
      </c>
      <c r="C90" s="7" t="s">
        <v>173</v>
      </c>
      <c r="D90" s="7">
        <v>2</v>
      </c>
      <c r="E90" s="7">
        <v>0</v>
      </c>
      <c r="F90" s="7">
        <v>0</v>
      </c>
      <c r="G90" s="7">
        <v>0</v>
      </c>
      <c r="H90" s="7">
        <v>0</v>
      </c>
    </row>
    <row r="91" spans="1:8">
      <c r="A91" s="13" t="s">
        <v>326</v>
      </c>
      <c r="B91" s="6" t="s">
        <v>116</v>
      </c>
      <c r="C91" s="7" t="s">
        <v>126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</row>
    <row r="92" spans="1:8">
      <c r="A92" s="13" t="s">
        <v>327</v>
      </c>
      <c r="B92" s="11" t="s">
        <v>155</v>
      </c>
      <c r="C92" s="9" t="s">
        <v>210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</row>
    <row r="93" spans="1:8">
      <c r="A93" s="13" t="s">
        <v>328</v>
      </c>
      <c r="B93" s="6" t="s">
        <v>211</v>
      </c>
      <c r="C93" s="7" t="s">
        <v>212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</row>
    <row r="94" spans="1:8">
      <c r="A94" s="13" t="s">
        <v>329</v>
      </c>
      <c r="B94" s="6" t="s">
        <v>213</v>
      </c>
      <c r="C94" s="7" t="s">
        <v>109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</row>
    <row r="95" spans="1:8">
      <c r="A95" s="13" t="s">
        <v>330</v>
      </c>
      <c r="B95" s="6" t="s">
        <v>214</v>
      </c>
      <c r="C95" s="7" t="s">
        <v>111</v>
      </c>
      <c r="D95" s="7">
        <v>1</v>
      </c>
      <c r="E95" s="7">
        <v>0</v>
      </c>
      <c r="F95" s="7">
        <v>0</v>
      </c>
      <c r="G95" s="7">
        <v>0</v>
      </c>
      <c r="H95" s="7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60" zoomScale="85" zoomScaleNormal="85" workbookViewId="0">
      <selection activeCell="A87" sqref="A87"/>
    </sheetView>
  </sheetViews>
  <sheetFormatPr defaultRowHeight="15.75"/>
  <cols>
    <col min="1" max="1" width="8.125" style="5" customWidth="1"/>
    <col min="2" max="2" width="13.75" style="5" customWidth="1"/>
    <col min="3" max="3" width="12.625" style="5" customWidth="1"/>
    <col min="4" max="5" width="9" style="5"/>
    <col min="6" max="6" width="9.5" style="5" customWidth="1"/>
    <col min="7" max="8" width="9" style="5"/>
  </cols>
  <sheetData>
    <row r="1" spans="1:8">
      <c r="A1" s="1" t="s">
        <v>236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9" t="s">
        <v>237</v>
      </c>
      <c r="B2" s="9" t="s">
        <v>9</v>
      </c>
      <c r="C2" s="9" t="s">
        <v>10</v>
      </c>
      <c r="D2" s="7">
        <v>124</v>
      </c>
      <c r="E2" s="7">
        <v>144</v>
      </c>
      <c r="F2" s="7">
        <v>98</v>
      </c>
      <c r="G2" s="7">
        <v>242</v>
      </c>
      <c r="H2" s="7">
        <v>100</v>
      </c>
    </row>
    <row r="3" spans="1:8">
      <c r="A3" s="9" t="s">
        <v>238</v>
      </c>
      <c r="B3" s="9" t="s">
        <v>333</v>
      </c>
      <c r="C3" s="9" t="s">
        <v>8</v>
      </c>
      <c r="D3" s="7">
        <v>124</v>
      </c>
      <c r="E3" s="7">
        <v>152</v>
      </c>
      <c r="F3" s="7">
        <v>83</v>
      </c>
      <c r="G3" s="7">
        <v>235</v>
      </c>
      <c r="H3" s="7">
        <v>31</v>
      </c>
    </row>
    <row r="4" spans="1:8">
      <c r="A4" s="9" t="s">
        <v>239</v>
      </c>
      <c r="B4" s="9" t="s">
        <v>11</v>
      </c>
      <c r="C4" s="9" t="s">
        <v>12</v>
      </c>
      <c r="D4" s="9">
        <v>100</v>
      </c>
      <c r="E4" s="9">
        <v>127</v>
      </c>
      <c r="F4" s="9">
        <v>49</v>
      </c>
      <c r="G4" s="9">
        <v>176</v>
      </c>
      <c r="H4" s="9">
        <v>32</v>
      </c>
    </row>
    <row r="5" spans="1:8">
      <c r="A5" s="9" t="s">
        <v>240</v>
      </c>
      <c r="B5" s="9" t="s">
        <v>17</v>
      </c>
      <c r="C5" s="9" t="s">
        <v>18</v>
      </c>
      <c r="D5" s="9">
        <v>138</v>
      </c>
      <c r="E5" s="9">
        <v>64</v>
      </c>
      <c r="F5" s="9">
        <v>50</v>
      </c>
      <c r="G5" s="9">
        <v>114</v>
      </c>
      <c r="H5" s="9">
        <v>124</v>
      </c>
    </row>
    <row r="6" spans="1:8">
      <c r="A6" s="9" t="s">
        <v>241</v>
      </c>
      <c r="B6" s="7" t="s">
        <v>13</v>
      </c>
      <c r="C6" s="7" t="s">
        <v>14</v>
      </c>
      <c r="D6" s="9">
        <v>131</v>
      </c>
      <c r="E6" s="9">
        <v>62</v>
      </c>
      <c r="F6" s="9">
        <v>42</v>
      </c>
      <c r="G6" s="9">
        <v>104</v>
      </c>
      <c r="H6" s="9">
        <v>8</v>
      </c>
    </row>
    <row r="7" spans="1:8">
      <c r="A7" s="9" t="s">
        <v>242</v>
      </c>
      <c r="B7" s="7" t="s">
        <v>15</v>
      </c>
      <c r="C7" s="7" t="s">
        <v>16</v>
      </c>
      <c r="D7" s="9">
        <v>72</v>
      </c>
      <c r="E7" s="9">
        <v>62</v>
      </c>
      <c r="F7" s="9">
        <v>31</v>
      </c>
      <c r="G7" s="9">
        <v>93</v>
      </c>
      <c r="H7" s="9">
        <v>14</v>
      </c>
    </row>
    <row r="8" spans="1:8">
      <c r="A8" s="9" t="s">
        <v>243</v>
      </c>
      <c r="B8" s="7" t="s">
        <v>19</v>
      </c>
      <c r="C8" s="7" t="s">
        <v>14</v>
      </c>
      <c r="D8" s="9">
        <v>105</v>
      </c>
      <c r="E8" s="9">
        <v>33</v>
      </c>
      <c r="F8" s="9">
        <v>36</v>
      </c>
      <c r="G8" s="9">
        <v>69</v>
      </c>
      <c r="H8" s="9">
        <v>4</v>
      </c>
    </row>
    <row r="9" spans="1:8">
      <c r="A9" s="9" t="s">
        <v>244</v>
      </c>
      <c r="B9" s="7" t="s">
        <v>345</v>
      </c>
      <c r="C9" s="7" t="s">
        <v>21</v>
      </c>
      <c r="D9" s="9">
        <v>92</v>
      </c>
      <c r="E9" s="9">
        <v>16</v>
      </c>
      <c r="F9" s="9">
        <v>26</v>
      </c>
      <c r="G9" s="9">
        <v>42</v>
      </c>
      <c r="H9" s="9">
        <v>8</v>
      </c>
    </row>
    <row r="10" spans="1:8">
      <c r="A10" s="9" t="s">
        <v>245</v>
      </c>
      <c r="B10" s="13" t="s">
        <v>217</v>
      </c>
      <c r="C10" s="13" t="s">
        <v>218</v>
      </c>
      <c r="D10" s="13">
        <v>40</v>
      </c>
      <c r="E10" s="13">
        <v>21</v>
      </c>
      <c r="F10" s="13">
        <v>20</v>
      </c>
      <c r="G10" s="13">
        <v>41</v>
      </c>
      <c r="H10" s="13">
        <v>8</v>
      </c>
    </row>
    <row r="11" spans="1:8">
      <c r="A11" s="9" t="s">
        <v>246</v>
      </c>
      <c r="B11" s="7" t="s">
        <v>348</v>
      </c>
      <c r="C11" s="7" t="s">
        <v>20</v>
      </c>
      <c r="D11" s="7">
        <v>72</v>
      </c>
      <c r="E11" s="7">
        <v>23</v>
      </c>
      <c r="F11" s="7">
        <v>18</v>
      </c>
      <c r="G11" s="7">
        <v>41</v>
      </c>
      <c r="H11" s="7">
        <v>12</v>
      </c>
    </row>
    <row r="12" spans="1:8">
      <c r="A12" s="9" t="s">
        <v>247</v>
      </c>
      <c r="B12" s="7" t="s">
        <v>22</v>
      </c>
      <c r="C12" s="7" t="s">
        <v>23</v>
      </c>
      <c r="D12" s="9">
        <v>110</v>
      </c>
      <c r="E12" s="9">
        <v>19</v>
      </c>
      <c r="F12" s="9">
        <v>19</v>
      </c>
      <c r="G12" s="9">
        <v>38</v>
      </c>
      <c r="H12" s="9">
        <v>25</v>
      </c>
    </row>
    <row r="13" spans="1:8">
      <c r="A13" s="9" t="s">
        <v>248</v>
      </c>
      <c r="B13" s="13" t="s">
        <v>221</v>
      </c>
      <c r="C13" s="13" t="s">
        <v>14</v>
      </c>
      <c r="D13" s="13">
        <v>29</v>
      </c>
      <c r="E13" s="13">
        <v>30</v>
      </c>
      <c r="F13" s="13">
        <v>8</v>
      </c>
      <c r="G13" s="13">
        <v>38</v>
      </c>
      <c r="H13" s="13">
        <v>12</v>
      </c>
    </row>
    <row r="14" spans="1:8">
      <c r="A14" s="9" t="s">
        <v>249</v>
      </c>
      <c r="B14" s="13" t="s">
        <v>223</v>
      </c>
      <c r="C14" s="13" t="s">
        <v>14</v>
      </c>
      <c r="D14" s="13">
        <v>38</v>
      </c>
      <c r="E14" s="13">
        <v>25</v>
      </c>
      <c r="F14" s="13">
        <v>10</v>
      </c>
      <c r="G14" s="13">
        <v>35</v>
      </c>
      <c r="H14" s="13">
        <v>10</v>
      </c>
    </row>
    <row r="15" spans="1:8">
      <c r="A15" s="9" t="s">
        <v>250</v>
      </c>
      <c r="B15" s="7" t="s">
        <v>334</v>
      </c>
      <c r="C15" s="7" t="s">
        <v>27</v>
      </c>
      <c r="D15" s="7">
        <v>105</v>
      </c>
      <c r="E15" s="7">
        <v>15</v>
      </c>
      <c r="F15" s="7">
        <v>17</v>
      </c>
      <c r="G15" s="7">
        <v>32</v>
      </c>
      <c r="H15" s="7">
        <v>8</v>
      </c>
    </row>
    <row r="16" spans="1:8">
      <c r="A16" s="9" t="s">
        <v>251</v>
      </c>
      <c r="B16" s="9" t="s">
        <v>28</v>
      </c>
      <c r="C16" s="9" t="s">
        <v>29</v>
      </c>
      <c r="D16" s="9">
        <v>59</v>
      </c>
      <c r="E16" s="9">
        <v>7</v>
      </c>
      <c r="F16" s="9">
        <v>20</v>
      </c>
      <c r="G16" s="9">
        <v>27</v>
      </c>
      <c r="H16" s="9">
        <v>4</v>
      </c>
    </row>
    <row r="17" spans="1:8">
      <c r="A17" s="9" t="s">
        <v>252</v>
      </c>
      <c r="B17" s="9" t="s">
        <v>24</v>
      </c>
      <c r="C17" s="9" t="s">
        <v>25</v>
      </c>
      <c r="D17" s="9">
        <v>30</v>
      </c>
      <c r="E17" s="9">
        <v>12</v>
      </c>
      <c r="F17" s="9">
        <v>12</v>
      </c>
      <c r="G17" s="9">
        <v>24</v>
      </c>
      <c r="H17" s="9">
        <v>14</v>
      </c>
    </row>
    <row r="18" spans="1:8">
      <c r="A18" s="9" t="s">
        <v>253</v>
      </c>
      <c r="B18" s="13" t="s">
        <v>219</v>
      </c>
      <c r="C18" s="13" t="s">
        <v>37</v>
      </c>
      <c r="D18" s="13">
        <v>39</v>
      </c>
      <c r="E18" s="13">
        <v>15</v>
      </c>
      <c r="F18" s="13">
        <v>9</v>
      </c>
      <c r="G18" s="13">
        <v>24</v>
      </c>
      <c r="H18" s="13">
        <v>0</v>
      </c>
    </row>
    <row r="19" spans="1:8">
      <c r="A19" s="9" t="s">
        <v>254</v>
      </c>
      <c r="B19" s="7" t="s">
        <v>34</v>
      </c>
      <c r="C19" s="7" t="s">
        <v>35</v>
      </c>
      <c r="D19" s="7">
        <v>47</v>
      </c>
      <c r="E19" s="7">
        <v>10</v>
      </c>
      <c r="F19" s="7">
        <v>11</v>
      </c>
      <c r="G19" s="7">
        <v>21</v>
      </c>
      <c r="H19" s="7">
        <v>8</v>
      </c>
    </row>
    <row r="20" spans="1:8">
      <c r="A20" s="9" t="s">
        <v>255</v>
      </c>
      <c r="B20" s="7" t="s">
        <v>7</v>
      </c>
      <c r="C20" s="7" t="s">
        <v>27</v>
      </c>
      <c r="D20" s="7">
        <v>71</v>
      </c>
      <c r="E20" s="7">
        <v>15</v>
      </c>
      <c r="F20" s="7">
        <v>5</v>
      </c>
      <c r="G20" s="7">
        <v>20</v>
      </c>
      <c r="H20" s="7">
        <v>6</v>
      </c>
    </row>
    <row r="21" spans="1:8">
      <c r="A21" s="9" t="s">
        <v>256</v>
      </c>
      <c r="B21" s="9" t="s">
        <v>26</v>
      </c>
      <c r="C21" s="9" t="s">
        <v>27</v>
      </c>
      <c r="D21" s="9">
        <v>36</v>
      </c>
      <c r="E21" s="9">
        <v>11</v>
      </c>
      <c r="F21" s="9">
        <v>9</v>
      </c>
      <c r="G21" s="9">
        <v>20</v>
      </c>
      <c r="H21" s="9">
        <v>10</v>
      </c>
    </row>
    <row r="22" spans="1:8">
      <c r="A22" s="9" t="s">
        <v>257</v>
      </c>
      <c r="B22" s="13" t="s">
        <v>224</v>
      </c>
      <c r="C22" s="13" t="s">
        <v>43</v>
      </c>
      <c r="D22" s="13">
        <v>36</v>
      </c>
      <c r="E22" s="13">
        <v>8</v>
      </c>
      <c r="F22" s="13">
        <v>12</v>
      </c>
      <c r="G22" s="13">
        <v>20</v>
      </c>
      <c r="H22" s="13">
        <v>8</v>
      </c>
    </row>
    <row r="23" spans="1:8">
      <c r="A23" s="9" t="s">
        <v>258</v>
      </c>
      <c r="B23" s="13" t="s">
        <v>222</v>
      </c>
      <c r="C23" s="13" t="s">
        <v>10</v>
      </c>
      <c r="D23" s="13">
        <v>42</v>
      </c>
      <c r="E23" s="13">
        <v>8</v>
      </c>
      <c r="F23" s="13">
        <v>9</v>
      </c>
      <c r="G23" s="13">
        <v>17</v>
      </c>
      <c r="H23" s="13">
        <v>16</v>
      </c>
    </row>
    <row r="24" spans="1:8">
      <c r="A24" s="9" t="s">
        <v>259</v>
      </c>
      <c r="B24" s="9" t="s">
        <v>30</v>
      </c>
      <c r="C24" s="9" t="s">
        <v>18</v>
      </c>
      <c r="D24" s="9">
        <v>38</v>
      </c>
      <c r="E24" s="9">
        <v>12</v>
      </c>
      <c r="F24" s="9">
        <v>4</v>
      </c>
      <c r="G24" s="9">
        <v>16</v>
      </c>
      <c r="H24" s="9">
        <v>2</v>
      </c>
    </row>
    <row r="25" spans="1:8">
      <c r="A25" s="9" t="s">
        <v>260</v>
      </c>
      <c r="B25" s="7" t="s">
        <v>36</v>
      </c>
      <c r="C25" s="7" t="s">
        <v>37</v>
      </c>
      <c r="D25" s="7">
        <v>84</v>
      </c>
      <c r="E25" s="7">
        <v>2</v>
      </c>
      <c r="F25" s="7">
        <v>14</v>
      </c>
      <c r="G25" s="7">
        <v>16</v>
      </c>
      <c r="H25" s="7">
        <v>0</v>
      </c>
    </row>
    <row r="26" spans="1:8">
      <c r="A26" s="9" t="s">
        <v>261</v>
      </c>
      <c r="B26" s="13" t="s">
        <v>219</v>
      </c>
      <c r="C26" s="13" t="s">
        <v>220</v>
      </c>
      <c r="D26" s="13">
        <v>16</v>
      </c>
      <c r="E26" s="13">
        <v>6</v>
      </c>
      <c r="F26" s="13">
        <v>9</v>
      </c>
      <c r="G26" s="13">
        <v>15</v>
      </c>
      <c r="H26" s="13">
        <v>4</v>
      </c>
    </row>
    <row r="27" spans="1:8">
      <c r="A27" s="9" t="s">
        <v>262</v>
      </c>
      <c r="B27" s="9" t="s">
        <v>31</v>
      </c>
      <c r="C27" s="9" t="s">
        <v>32</v>
      </c>
      <c r="D27" s="9">
        <v>35</v>
      </c>
      <c r="E27" s="9">
        <v>6</v>
      </c>
      <c r="F27" s="9">
        <v>8</v>
      </c>
      <c r="G27" s="9">
        <v>14</v>
      </c>
      <c r="H27" s="9">
        <v>2</v>
      </c>
    </row>
    <row r="28" spans="1:8">
      <c r="A28" s="9" t="s">
        <v>263</v>
      </c>
      <c r="B28" s="7" t="s">
        <v>332</v>
      </c>
      <c r="C28" s="7" t="s">
        <v>220</v>
      </c>
      <c r="D28" s="7">
        <v>24</v>
      </c>
      <c r="E28" s="7">
        <v>6</v>
      </c>
      <c r="F28" s="7">
        <v>8</v>
      </c>
      <c r="G28" s="7">
        <v>14</v>
      </c>
      <c r="H28" s="7">
        <v>4</v>
      </c>
    </row>
    <row r="29" spans="1:8">
      <c r="A29" s="9" t="s">
        <v>264</v>
      </c>
      <c r="B29" s="9" t="s">
        <v>33</v>
      </c>
      <c r="C29" s="9" t="s">
        <v>18</v>
      </c>
      <c r="D29" s="9">
        <v>34</v>
      </c>
      <c r="E29" s="9">
        <v>7</v>
      </c>
      <c r="F29" s="9">
        <v>6</v>
      </c>
      <c r="G29" s="9">
        <v>13</v>
      </c>
      <c r="H29" s="9">
        <v>4</v>
      </c>
    </row>
    <row r="30" spans="1:8">
      <c r="A30" s="9" t="s">
        <v>265</v>
      </c>
      <c r="B30" s="7" t="s">
        <v>331</v>
      </c>
      <c r="C30" s="7" t="s">
        <v>73</v>
      </c>
      <c r="D30" s="7">
        <v>20</v>
      </c>
      <c r="E30" s="7">
        <v>7</v>
      </c>
      <c r="F30" s="7">
        <v>6</v>
      </c>
      <c r="G30" s="7">
        <v>13</v>
      </c>
      <c r="H30" s="7">
        <v>0</v>
      </c>
    </row>
    <row r="31" spans="1:8">
      <c r="A31" s="9" t="s">
        <v>266</v>
      </c>
      <c r="B31" s="7" t="s">
        <v>233</v>
      </c>
      <c r="C31" s="7" t="s">
        <v>63</v>
      </c>
      <c r="D31" s="7">
        <v>20</v>
      </c>
      <c r="E31" s="7">
        <v>5</v>
      </c>
      <c r="F31" s="7">
        <v>8</v>
      </c>
      <c r="G31" s="7">
        <v>13</v>
      </c>
      <c r="H31" s="7">
        <v>0</v>
      </c>
    </row>
    <row r="32" spans="1:8">
      <c r="A32" s="9" t="s">
        <v>267</v>
      </c>
      <c r="B32" s="7" t="s">
        <v>40</v>
      </c>
      <c r="C32" s="7" t="s">
        <v>41</v>
      </c>
      <c r="D32" s="7">
        <v>18</v>
      </c>
      <c r="E32" s="7">
        <v>8</v>
      </c>
      <c r="F32" s="7">
        <v>3</v>
      </c>
      <c r="G32" s="7">
        <v>11</v>
      </c>
      <c r="H32" s="7">
        <v>2</v>
      </c>
    </row>
    <row r="33" spans="1:8">
      <c r="A33" s="9" t="s">
        <v>268</v>
      </c>
      <c r="B33" s="9" t="s">
        <v>42</v>
      </c>
      <c r="C33" s="9" t="s">
        <v>43</v>
      </c>
      <c r="D33" s="9">
        <v>8</v>
      </c>
      <c r="E33" s="9">
        <v>8</v>
      </c>
      <c r="F33" s="9">
        <v>3</v>
      </c>
      <c r="G33" s="9">
        <v>11</v>
      </c>
      <c r="H33" s="9">
        <v>2</v>
      </c>
    </row>
    <row r="34" spans="1:8">
      <c r="A34" s="9" t="s">
        <v>269</v>
      </c>
      <c r="B34" s="7" t="s">
        <v>44</v>
      </c>
      <c r="C34" s="7" t="s">
        <v>10</v>
      </c>
      <c r="D34" s="7">
        <v>23</v>
      </c>
      <c r="E34" s="7">
        <v>4</v>
      </c>
      <c r="F34" s="7">
        <v>7</v>
      </c>
      <c r="G34" s="7">
        <v>11</v>
      </c>
      <c r="H34" s="7">
        <v>6</v>
      </c>
    </row>
    <row r="35" spans="1:8">
      <c r="A35" s="9" t="s">
        <v>270</v>
      </c>
      <c r="B35" s="7" t="s">
        <v>38</v>
      </c>
      <c r="C35" s="7" t="s">
        <v>39</v>
      </c>
      <c r="D35" s="7">
        <v>27</v>
      </c>
      <c r="E35" s="7">
        <v>3</v>
      </c>
      <c r="F35" s="7">
        <v>8</v>
      </c>
      <c r="G35" s="7">
        <v>11</v>
      </c>
      <c r="H35" s="7">
        <v>2</v>
      </c>
    </row>
    <row r="36" spans="1:8">
      <c r="A36" s="9" t="s">
        <v>271</v>
      </c>
      <c r="B36" s="9" t="s">
        <v>57</v>
      </c>
      <c r="C36" s="9" t="s">
        <v>58</v>
      </c>
      <c r="D36" s="9">
        <v>63</v>
      </c>
      <c r="E36" s="9">
        <v>4</v>
      </c>
      <c r="F36" s="9">
        <v>7</v>
      </c>
      <c r="G36" s="9">
        <v>11</v>
      </c>
      <c r="H36" s="9">
        <v>10</v>
      </c>
    </row>
    <row r="37" spans="1:8">
      <c r="A37" s="9" t="s">
        <v>272</v>
      </c>
      <c r="B37" s="7" t="s">
        <v>51</v>
      </c>
      <c r="C37" s="7" t="s">
        <v>337</v>
      </c>
      <c r="D37" s="7">
        <v>10</v>
      </c>
      <c r="E37" s="7">
        <v>7</v>
      </c>
      <c r="F37" s="7">
        <v>3</v>
      </c>
      <c r="G37" s="7">
        <v>10</v>
      </c>
      <c r="H37" s="7">
        <v>0</v>
      </c>
    </row>
    <row r="38" spans="1:8">
      <c r="A38" s="9" t="s">
        <v>273</v>
      </c>
      <c r="B38" s="7" t="s">
        <v>341</v>
      </c>
      <c r="C38" s="7" t="s">
        <v>342</v>
      </c>
      <c r="D38" s="7">
        <v>22</v>
      </c>
      <c r="E38" s="7">
        <v>5</v>
      </c>
      <c r="F38" s="7">
        <v>5</v>
      </c>
      <c r="G38" s="7">
        <v>10</v>
      </c>
      <c r="H38" s="7">
        <v>4</v>
      </c>
    </row>
    <row r="39" spans="1:8">
      <c r="A39" s="9" t="s">
        <v>274</v>
      </c>
      <c r="B39" s="9" t="s">
        <v>47</v>
      </c>
      <c r="C39" s="9" t="s">
        <v>48</v>
      </c>
      <c r="D39" s="9">
        <v>18</v>
      </c>
      <c r="E39" s="9">
        <v>7</v>
      </c>
      <c r="F39" s="9">
        <v>2</v>
      </c>
      <c r="G39" s="9">
        <v>9</v>
      </c>
      <c r="H39" s="9">
        <v>2</v>
      </c>
    </row>
    <row r="40" spans="1:8">
      <c r="A40" s="9" t="s">
        <v>275</v>
      </c>
      <c r="B40" s="9" t="s">
        <v>45</v>
      </c>
      <c r="C40" s="9" t="s">
        <v>46</v>
      </c>
      <c r="D40" s="9">
        <v>94</v>
      </c>
      <c r="E40" s="9">
        <v>1</v>
      </c>
      <c r="F40" s="9">
        <v>8</v>
      </c>
      <c r="G40" s="9">
        <v>9</v>
      </c>
      <c r="H40" s="9">
        <v>20</v>
      </c>
    </row>
    <row r="41" spans="1:8">
      <c r="A41" s="9" t="s">
        <v>276</v>
      </c>
      <c r="B41" s="7" t="s">
        <v>49</v>
      </c>
      <c r="C41" s="7" t="s">
        <v>50</v>
      </c>
      <c r="D41" s="7">
        <v>7</v>
      </c>
      <c r="E41" s="7">
        <v>3</v>
      </c>
      <c r="F41" s="7">
        <v>5</v>
      </c>
      <c r="G41" s="7">
        <v>8</v>
      </c>
      <c r="H41" s="7">
        <v>0</v>
      </c>
    </row>
    <row r="42" spans="1:8">
      <c r="A42" s="9" t="s">
        <v>277</v>
      </c>
      <c r="B42" s="7" t="s">
        <v>7</v>
      </c>
      <c r="C42" s="7" t="s">
        <v>55</v>
      </c>
      <c r="D42" s="7">
        <v>28</v>
      </c>
      <c r="E42" s="7">
        <v>4</v>
      </c>
      <c r="F42" s="7">
        <v>2</v>
      </c>
      <c r="G42" s="7">
        <v>6</v>
      </c>
      <c r="H42" s="7">
        <v>2</v>
      </c>
    </row>
    <row r="43" spans="1:8">
      <c r="A43" s="9" t="s">
        <v>278</v>
      </c>
      <c r="B43" s="9" t="s">
        <v>56</v>
      </c>
      <c r="C43" s="9" t="s">
        <v>20</v>
      </c>
      <c r="D43" s="9">
        <v>19</v>
      </c>
      <c r="E43" s="9">
        <v>4</v>
      </c>
      <c r="F43" s="9">
        <v>2</v>
      </c>
      <c r="G43" s="9">
        <v>6</v>
      </c>
      <c r="H43" s="9">
        <v>0</v>
      </c>
    </row>
    <row r="44" spans="1:8">
      <c r="A44" s="9" t="s">
        <v>279</v>
      </c>
      <c r="B44" s="7" t="s">
        <v>51</v>
      </c>
      <c r="C44" s="7" t="s">
        <v>52</v>
      </c>
      <c r="D44" s="7">
        <v>31</v>
      </c>
      <c r="E44" s="7">
        <v>1</v>
      </c>
      <c r="F44" s="7">
        <v>5</v>
      </c>
      <c r="G44" s="7">
        <v>6</v>
      </c>
      <c r="H44" s="7">
        <v>14</v>
      </c>
    </row>
    <row r="45" spans="1:8">
      <c r="A45" s="9" t="s">
        <v>280</v>
      </c>
      <c r="B45" s="7" t="s">
        <v>53</v>
      </c>
      <c r="C45" s="7" t="s">
        <v>54</v>
      </c>
      <c r="D45" s="7">
        <v>22</v>
      </c>
      <c r="E45" s="7">
        <v>0</v>
      </c>
      <c r="F45" s="7">
        <v>6</v>
      </c>
      <c r="G45" s="7">
        <v>6</v>
      </c>
      <c r="H45" s="7">
        <v>6</v>
      </c>
    </row>
    <row r="46" spans="1:8">
      <c r="A46" s="9" t="s">
        <v>281</v>
      </c>
      <c r="B46" s="7" t="s">
        <v>332</v>
      </c>
      <c r="C46" s="7" t="s">
        <v>338</v>
      </c>
      <c r="D46" s="7">
        <v>23</v>
      </c>
      <c r="E46" s="7">
        <v>1</v>
      </c>
      <c r="F46" s="7">
        <v>5</v>
      </c>
      <c r="G46" s="7">
        <v>6</v>
      </c>
      <c r="H46" s="7">
        <v>0</v>
      </c>
    </row>
    <row r="47" spans="1:8">
      <c r="A47" s="9" t="s">
        <v>282</v>
      </c>
      <c r="B47" s="7" t="s">
        <v>45</v>
      </c>
      <c r="C47" s="7" t="s">
        <v>85</v>
      </c>
      <c r="D47" s="7">
        <v>10</v>
      </c>
      <c r="E47" s="7">
        <v>4</v>
      </c>
      <c r="F47" s="7">
        <v>2</v>
      </c>
      <c r="G47" s="7">
        <v>6</v>
      </c>
      <c r="H47" s="7">
        <v>0</v>
      </c>
    </row>
    <row r="48" spans="1:8">
      <c r="A48" s="9" t="s">
        <v>283</v>
      </c>
      <c r="B48" s="7" t="s">
        <v>84</v>
      </c>
      <c r="C48" s="7" t="s">
        <v>85</v>
      </c>
      <c r="D48" s="7">
        <v>43</v>
      </c>
      <c r="E48" s="7">
        <v>3</v>
      </c>
      <c r="F48" s="7">
        <v>2</v>
      </c>
      <c r="G48" s="7">
        <v>5</v>
      </c>
      <c r="H48" s="7">
        <v>6</v>
      </c>
    </row>
    <row r="49" spans="1:8">
      <c r="A49" s="9" t="s">
        <v>284</v>
      </c>
      <c r="B49" s="7" t="s">
        <v>343</v>
      </c>
      <c r="C49" s="7" t="s">
        <v>344</v>
      </c>
      <c r="D49" s="7">
        <v>6</v>
      </c>
      <c r="E49" s="7">
        <v>2</v>
      </c>
      <c r="F49" s="7">
        <v>3</v>
      </c>
      <c r="G49" s="7">
        <v>5</v>
      </c>
      <c r="H49" s="7">
        <v>0</v>
      </c>
    </row>
    <row r="50" spans="1:8">
      <c r="A50" s="9" t="s">
        <v>285</v>
      </c>
      <c r="B50" s="7" t="s">
        <v>59</v>
      </c>
      <c r="C50" s="7" t="s">
        <v>20</v>
      </c>
      <c r="D50" s="7">
        <v>30</v>
      </c>
      <c r="E50" s="7">
        <v>2</v>
      </c>
      <c r="F50" s="7">
        <v>2</v>
      </c>
      <c r="G50" s="7">
        <v>4</v>
      </c>
      <c r="H50" s="7">
        <v>4</v>
      </c>
    </row>
    <row r="51" spans="1:8">
      <c r="A51" s="9" t="s">
        <v>286</v>
      </c>
      <c r="B51" s="7" t="s">
        <v>60</v>
      </c>
      <c r="C51" s="7" t="s">
        <v>61</v>
      </c>
      <c r="D51" s="7">
        <v>14</v>
      </c>
      <c r="E51" s="7">
        <v>1</v>
      </c>
      <c r="F51" s="7">
        <v>3</v>
      </c>
      <c r="G51" s="7">
        <v>4</v>
      </c>
      <c r="H51" s="7">
        <v>2</v>
      </c>
    </row>
    <row r="52" spans="1:8">
      <c r="A52" s="9" t="s">
        <v>287</v>
      </c>
      <c r="B52" s="7" t="s">
        <v>66</v>
      </c>
      <c r="C52" s="7" t="s">
        <v>67</v>
      </c>
      <c r="D52" s="7">
        <v>9</v>
      </c>
      <c r="E52" s="7">
        <v>2</v>
      </c>
      <c r="F52" s="7">
        <v>1</v>
      </c>
      <c r="G52" s="7">
        <v>3</v>
      </c>
      <c r="H52" s="7">
        <v>0</v>
      </c>
    </row>
    <row r="53" spans="1:8">
      <c r="A53" s="9" t="s">
        <v>288</v>
      </c>
      <c r="B53" s="7" t="s">
        <v>68</v>
      </c>
      <c r="C53" s="7" t="s">
        <v>69</v>
      </c>
      <c r="D53" s="7">
        <v>4</v>
      </c>
      <c r="E53" s="7">
        <v>2</v>
      </c>
      <c r="F53" s="7">
        <v>1</v>
      </c>
      <c r="G53" s="7">
        <v>3</v>
      </c>
      <c r="H53" s="7">
        <v>0</v>
      </c>
    </row>
    <row r="54" spans="1:8">
      <c r="A54" s="9" t="s">
        <v>289</v>
      </c>
      <c r="B54" s="9" t="s">
        <v>65</v>
      </c>
      <c r="C54" s="9" t="s">
        <v>48</v>
      </c>
      <c r="D54" s="9">
        <v>2</v>
      </c>
      <c r="E54" s="9">
        <v>2</v>
      </c>
      <c r="F54" s="9">
        <v>1</v>
      </c>
      <c r="G54" s="9">
        <v>3</v>
      </c>
      <c r="H54" s="9">
        <v>2</v>
      </c>
    </row>
    <row r="55" spans="1:8">
      <c r="A55" s="9" t="s">
        <v>290</v>
      </c>
      <c r="B55" s="7" t="s">
        <v>62</v>
      </c>
      <c r="C55" s="7" t="s">
        <v>63</v>
      </c>
      <c r="D55" s="7">
        <v>31</v>
      </c>
      <c r="E55" s="7">
        <v>1</v>
      </c>
      <c r="F55" s="7">
        <v>2</v>
      </c>
      <c r="G55" s="7">
        <v>3</v>
      </c>
      <c r="H55" s="7">
        <v>4</v>
      </c>
    </row>
    <row r="56" spans="1:8">
      <c r="A56" s="9" t="s">
        <v>291</v>
      </c>
      <c r="B56" s="9" t="s">
        <v>64</v>
      </c>
      <c r="C56" s="9" t="s">
        <v>39</v>
      </c>
      <c r="D56" s="9">
        <v>18</v>
      </c>
      <c r="E56" s="9">
        <v>1</v>
      </c>
      <c r="F56" s="9">
        <v>2</v>
      </c>
      <c r="G56" s="9">
        <v>3</v>
      </c>
      <c r="H56" s="9">
        <v>4</v>
      </c>
    </row>
    <row r="57" spans="1:8">
      <c r="A57" s="9" t="s">
        <v>292</v>
      </c>
      <c r="B57" s="7" t="s">
        <v>70</v>
      </c>
      <c r="C57" s="7" t="s">
        <v>71</v>
      </c>
      <c r="D57" s="7">
        <v>50</v>
      </c>
      <c r="E57" s="7">
        <v>0</v>
      </c>
      <c r="F57" s="7">
        <v>3</v>
      </c>
      <c r="G57" s="7">
        <v>3</v>
      </c>
      <c r="H57" s="7">
        <v>2</v>
      </c>
    </row>
    <row r="58" spans="1:8">
      <c r="A58" s="9" t="s">
        <v>293</v>
      </c>
      <c r="B58" s="13" t="s">
        <v>226</v>
      </c>
      <c r="C58" s="13" t="s">
        <v>85</v>
      </c>
      <c r="D58" s="13">
        <v>8</v>
      </c>
      <c r="E58" s="13">
        <v>1</v>
      </c>
      <c r="F58" s="13">
        <v>2</v>
      </c>
      <c r="G58" s="13">
        <v>3</v>
      </c>
      <c r="H58" s="13">
        <v>6</v>
      </c>
    </row>
    <row r="59" spans="1:8">
      <c r="A59" s="9" t="s">
        <v>294</v>
      </c>
      <c r="B59" s="7" t="s">
        <v>78</v>
      </c>
      <c r="C59" s="7" t="s">
        <v>10</v>
      </c>
      <c r="D59" s="7">
        <v>18</v>
      </c>
      <c r="E59" s="7">
        <v>2</v>
      </c>
      <c r="F59" s="7">
        <v>0</v>
      </c>
      <c r="G59" s="7">
        <v>2</v>
      </c>
      <c r="H59" s="7">
        <v>0</v>
      </c>
    </row>
    <row r="60" spans="1:8">
      <c r="A60" s="9" t="s">
        <v>295</v>
      </c>
      <c r="B60" s="7" t="s">
        <v>76</v>
      </c>
      <c r="C60" s="7" t="s">
        <v>77</v>
      </c>
      <c r="D60" s="7">
        <v>6</v>
      </c>
      <c r="E60" s="7">
        <v>1</v>
      </c>
      <c r="F60" s="7">
        <v>1</v>
      </c>
      <c r="G60" s="7">
        <v>2</v>
      </c>
      <c r="H60" s="7">
        <v>0</v>
      </c>
    </row>
    <row r="61" spans="1:8">
      <c r="A61" s="9" t="s">
        <v>296</v>
      </c>
      <c r="B61" s="7" t="s">
        <v>72</v>
      </c>
      <c r="C61" s="7" t="s">
        <v>73</v>
      </c>
      <c r="D61" s="7">
        <v>28</v>
      </c>
      <c r="E61" s="7">
        <v>0</v>
      </c>
      <c r="F61" s="7">
        <v>2</v>
      </c>
      <c r="G61" s="7">
        <v>2</v>
      </c>
      <c r="H61" s="7">
        <v>0</v>
      </c>
    </row>
    <row r="62" spans="1:8">
      <c r="A62" s="9" t="s">
        <v>297</v>
      </c>
      <c r="B62" s="7" t="s">
        <v>74</v>
      </c>
      <c r="C62" s="7" t="s">
        <v>75</v>
      </c>
      <c r="D62" s="7">
        <v>2</v>
      </c>
      <c r="E62" s="7">
        <v>0</v>
      </c>
      <c r="F62" s="7">
        <v>2</v>
      </c>
      <c r="G62" s="7">
        <v>2</v>
      </c>
      <c r="H62" s="7">
        <v>0</v>
      </c>
    </row>
    <row r="63" spans="1:8">
      <c r="A63" s="9" t="s">
        <v>298</v>
      </c>
      <c r="B63" s="7" t="s">
        <v>82</v>
      </c>
      <c r="C63" s="7" t="s">
        <v>75</v>
      </c>
      <c r="D63" s="7">
        <v>52</v>
      </c>
      <c r="E63" s="7">
        <v>0</v>
      </c>
      <c r="F63" s="7">
        <v>2</v>
      </c>
      <c r="G63" s="7">
        <v>2</v>
      </c>
      <c r="H63" s="7">
        <v>0</v>
      </c>
    </row>
    <row r="64" spans="1:8">
      <c r="A64" s="9" t="s">
        <v>299</v>
      </c>
      <c r="B64" s="7" t="s">
        <v>335</v>
      </c>
      <c r="C64" s="7" t="s">
        <v>336</v>
      </c>
      <c r="D64" s="7">
        <v>9</v>
      </c>
      <c r="E64" s="7">
        <v>1</v>
      </c>
      <c r="F64" s="7">
        <v>1</v>
      </c>
      <c r="G64" s="7">
        <v>2</v>
      </c>
      <c r="H64" s="7">
        <v>0</v>
      </c>
    </row>
    <row r="65" spans="1:8">
      <c r="A65" s="9" t="s">
        <v>300</v>
      </c>
      <c r="B65" s="7" t="s">
        <v>51</v>
      </c>
      <c r="C65" s="7" t="s">
        <v>18</v>
      </c>
      <c r="D65" s="7">
        <v>14</v>
      </c>
      <c r="E65" s="7">
        <v>0</v>
      </c>
      <c r="F65" s="7">
        <v>2</v>
      </c>
      <c r="G65" s="7">
        <v>2</v>
      </c>
      <c r="H65" s="7">
        <v>2</v>
      </c>
    </row>
    <row r="66" spans="1:8">
      <c r="A66" s="9" t="s">
        <v>301</v>
      </c>
      <c r="B66" s="7" t="s">
        <v>81</v>
      </c>
      <c r="C66" s="7" t="s">
        <v>37</v>
      </c>
      <c r="D66" s="7">
        <v>10</v>
      </c>
      <c r="E66" s="7">
        <v>1</v>
      </c>
      <c r="F66" s="7">
        <v>0</v>
      </c>
      <c r="G66" s="7">
        <v>1</v>
      </c>
      <c r="H66" s="7">
        <v>0</v>
      </c>
    </row>
    <row r="67" spans="1:8">
      <c r="A67" s="9" t="s">
        <v>302</v>
      </c>
      <c r="B67" s="13" t="s">
        <v>225</v>
      </c>
      <c r="C67" s="13" t="s">
        <v>18</v>
      </c>
      <c r="D67" s="13">
        <v>8</v>
      </c>
      <c r="E67" s="13">
        <v>1</v>
      </c>
      <c r="F67" s="13">
        <v>0</v>
      </c>
      <c r="G67" s="13">
        <v>1</v>
      </c>
      <c r="H67" s="13">
        <v>4</v>
      </c>
    </row>
    <row r="68" spans="1:8">
      <c r="A68" s="9" t="s">
        <v>303</v>
      </c>
      <c r="B68" s="9" t="s">
        <v>79</v>
      </c>
      <c r="C68" s="9" t="s">
        <v>80</v>
      </c>
      <c r="D68" s="9">
        <v>6</v>
      </c>
      <c r="E68" s="9">
        <v>0</v>
      </c>
      <c r="F68" s="9">
        <v>1</v>
      </c>
      <c r="G68" s="9">
        <v>1</v>
      </c>
      <c r="H68" s="9">
        <v>4</v>
      </c>
    </row>
    <row r="69" spans="1:8">
      <c r="A69" s="9" t="s">
        <v>304</v>
      </c>
      <c r="B69" s="7" t="s">
        <v>83</v>
      </c>
      <c r="C69" s="7" t="s">
        <v>12</v>
      </c>
      <c r="D69" s="7">
        <v>4</v>
      </c>
      <c r="E69" s="7">
        <v>0</v>
      </c>
      <c r="F69" s="7">
        <v>1</v>
      </c>
      <c r="G69" s="7">
        <v>1</v>
      </c>
      <c r="H69" s="7">
        <v>0</v>
      </c>
    </row>
    <row r="70" spans="1:8">
      <c r="A70" s="9" t="s">
        <v>305</v>
      </c>
      <c r="B70" s="7" t="s">
        <v>346</v>
      </c>
      <c r="C70" s="7" t="s">
        <v>48</v>
      </c>
      <c r="D70" s="7">
        <v>10</v>
      </c>
      <c r="E70" s="7">
        <v>1</v>
      </c>
      <c r="F70" s="7">
        <v>0</v>
      </c>
      <c r="G70" s="7">
        <v>1</v>
      </c>
      <c r="H70" s="7">
        <v>2</v>
      </c>
    </row>
    <row r="71" spans="1:8">
      <c r="A71" s="9" t="s">
        <v>306</v>
      </c>
      <c r="B71" s="7" t="s">
        <v>347</v>
      </c>
      <c r="C71" s="7" t="s">
        <v>25</v>
      </c>
      <c r="D71" s="7">
        <v>6</v>
      </c>
      <c r="E71" s="7">
        <v>0</v>
      </c>
      <c r="F71" s="7">
        <v>1</v>
      </c>
      <c r="G71" s="7">
        <v>1</v>
      </c>
      <c r="H71" s="7">
        <v>0</v>
      </c>
    </row>
    <row r="72" spans="1:8">
      <c r="A72" s="9" t="s">
        <v>307</v>
      </c>
      <c r="B72" s="9" t="s">
        <v>86</v>
      </c>
      <c r="C72" s="9" t="s">
        <v>87</v>
      </c>
      <c r="D72" s="9">
        <v>22</v>
      </c>
      <c r="E72" s="9">
        <v>0</v>
      </c>
      <c r="F72" s="9">
        <v>0</v>
      </c>
      <c r="G72" s="9">
        <v>0</v>
      </c>
      <c r="H72" s="9">
        <v>0</v>
      </c>
    </row>
    <row r="73" spans="1:8">
      <c r="A73" s="9" t="s">
        <v>308</v>
      </c>
      <c r="B73" s="9" t="s">
        <v>88</v>
      </c>
      <c r="C73" s="9" t="s">
        <v>10</v>
      </c>
      <c r="D73" s="9">
        <v>18</v>
      </c>
      <c r="E73" s="9">
        <v>0</v>
      </c>
      <c r="F73" s="9">
        <v>0</v>
      </c>
      <c r="G73" s="9">
        <v>0</v>
      </c>
      <c r="H73" s="9">
        <v>0</v>
      </c>
    </row>
    <row r="74" spans="1:8">
      <c r="A74" s="9" t="s">
        <v>309</v>
      </c>
      <c r="B74" s="7" t="s">
        <v>89</v>
      </c>
      <c r="C74" s="7" t="s">
        <v>73</v>
      </c>
      <c r="D74" s="7">
        <v>12</v>
      </c>
      <c r="E74" s="7">
        <v>0</v>
      </c>
      <c r="F74" s="7">
        <v>0</v>
      </c>
      <c r="G74" s="7">
        <v>0</v>
      </c>
      <c r="H74" s="7">
        <v>0</v>
      </c>
    </row>
    <row r="75" spans="1:8">
      <c r="A75" s="9" t="s">
        <v>310</v>
      </c>
      <c r="B75" s="7" t="s">
        <v>90</v>
      </c>
      <c r="C75" s="7" t="s">
        <v>20</v>
      </c>
      <c r="D75" s="7">
        <v>8</v>
      </c>
      <c r="E75" s="7">
        <v>0</v>
      </c>
      <c r="F75" s="7">
        <v>0</v>
      </c>
      <c r="G75" s="7">
        <v>0</v>
      </c>
      <c r="H75" s="7">
        <v>0</v>
      </c>
    </row>
    <row r="76" spans="1:8">
      <c r="A76" s="9" t="s">
        <v>311</v>
      </c>
      <c r="B76" s="9" t="s">
        <v>91</v>
      </c>
      <c r="C76" s="9" t="s">
        <v>92</v>
      </c>
      <c r="D76" s="9">
        <v>7</v>
      </c>
      <c r="E76" s="9">
        <v>0</v>
      </c>
      <c r="F76" s="9">
        <v>0</v>
      </c>
      <c r="G76" s="9">
        <v>0</v>
      </c>
      <c r="H76" s="9">
        <v>0</v>
      </c>
    </row>
    <row r="77" spans="1:8">
      <c r="A77" s="9" t="s">
        <v>312</v>
      </c>
      <c r="B77" s="7" t="s">
        <v>93</v>
      </c>
      <c r="C77" s="7" t="s">
        <v>94</v>
      </c>
      <c r="D77" s="7">
        <v>6</v>
      </c>
      <c r="E77" s="7">
        <v>0</v>
      </c>
      <c r="F77" s="7">
        <v>0</v>
      </c>
      <c r="G77" s="7">
        <v>0</v>
      </c>
      <c r="H77" s="7">
        <v>0</v>
      </c>
    </row>
    <row r="78" spans="1:8">
      <c r="A78" s="9" t="s">
        <v>313</v>
      </c>
      <c r="B78" s="7" t="s">
        <v>95</v>
      </c>
      <c r="C78" s="7" t="s">
        <v>96</v>
      </c>
      <c r="D78" s="7">
        <v>4</v>
      </c>
      <c r="E78" s="7">
        <v>0</v>
      </c>
      <c r="F78" s="7">
        <v>0</v>
      </c>
      <c r="G78" s="7">
        <v>0</v>
      </c>
      <c r="H78" s="7">
        <v>0</v>
      </c>
    </row>
    <row r="79" spans="1:8">
      <c r="A79" s="9" t="s">
        <v>314</v>
      </c>
      <c r="B79" s="7" t="s">
        <v>235</v>
      </c>
      <c r="C79" s="7" t="s">
        <v>48</v>
      </c>
      <c r="D79" s="7">
        <v>3</v>
      </c>
      <c r="E79" s="7">
        <v>0</v>
      </c>
      <c r="F79" s="7">
        <v>0</v>
      </c>
      <c r="G79" s="7">
        <v>0</v>
      </c>
      <c r="H79" s="7">
        <v>0</v>
      </c>
    </row>
    <row r="80" spans="1:8">
      <c r="A80" s="9" t="s">
        <v>315</v>
      </c>
      <c r="B80" s="9" t="s">
        <v>97</v>
      </c>
      <c r="C80" s="9" t="s">
        <v>98</v>
      </c>
      <c r="D80" s="9">
        <v>2</v>
      </c>
      <c r="E80" s="9">
        <v>0</v>
      </c>
      <c r="F80" s="9">
        <v>0</v>
      </c>
      <c r="G80" s="9">
        <v>0</v>
      </c>
      <c r="H80" s="9">
        <v>0</v>
      </c>
    </row>
    <row r="81" spans="1:8">
      <c r="A81" s="9" t="s">
        <v>316</v>
      </c>
      <c r="B81" s="7" t="s">
        <v>99</v>
      </c>
      <c r="C81" s="7" t="s">
        <v>69</v>
      </c>
      <c r="D81" s="7">
        <v>2</v>
      </c>
      <c r="E81" s="7">
        <v>0</v>
      </c>
      <c r="F81" s="7">
        <v>0</v>
      </c>
      <c r="G81" s="7">
        <v>0</v>
      </c>
      <c r="H81" s="7">
        <v>0</v>
      </c>
    </row>
    <row r="82" spans="1:8">
      <c r="A82" s="9" t="s">
        <v>317</v>
      </c>
      <c r="B82" s="7" t="s">
        <v>234</v>
      </c>
      <c r="C82" s="7" t="s">
        <v>58</v>
      </c>
      <c r="D82" s="7">
        <v>2</v>
      </c>
      <c r="E82" s="7">
        <v>0</v>
      </c>
      <c r="F82" s="7">
        <v>0</v>
      </c>
      <c r="G82" s="7">
        <v>0</v>
      </c>
      <c r="H82" s="7">
        <v>2</v>
      </c>
    </row>
    <row r="83" spans="1:8">
      <c r="A83" s="9" t="s">
        <v>318</v>
      </c>
      <c r="B83" s="7" t="s">
        <v>339</v>
      </c>
      <c r="C83" s="7" t="s">
        <v>340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</row>
    <row r="84" spans="1:8">
      <c r="A84" s="9" t="s">
        <v>319</v>
      </c>
      <c r="B84" s="7" t="s">
        <v>349</v>
      </c>
      <c r="C84" s="7" t="s">
        <v>350</v>
      </c>
      <c r="D84" s="7">
        <v>2</v>
      </c>
      <c r="E84" s="7">
        <v>0</v>
      </c>
      <c r="F84" s="7">
        <v>0</v>
      </c>
      <c r="G84" s="7">
        <v>0</v>
      </c>
      <c r="H84" s="7">
        <v>0</v>
      </c>
    </row>
    <row r="85" spans="1:8">
      <c r="A85" s="9" t="s">
        <v>320</v>
      </c>
      <c r="B85" s="7" t="s">
        <v>351</v>
      </c>
      <c r="C85" s="7" t="s">
        <v>69</v>
      </c>
      <c r="D85" s="7">
        <v>14</v>
      </c>
      <c r="E85" s="7">
        <v>0</v>
      </c>
      <c r="F85" s="7">
        <v>0</v>
      </c>
      <c r="G85" s="7">
        <v>0</v>
      </c>
      <c r="H85" s="7">
        <v>0</v>
      </c>
    </row>
    <row r="86" spans="1:8">
      <c r="A86" s="9" t="s">
        <v>321</v>
      </c>
      <c r="B86" s="7" t="s">
        <v>332</v>
      </c>
      <c r="C86" s="7" t="s">
        <v>14</v>
      </c>
      <c r="D86" s="7">
        <v>4</v>
      </c>
      <c r="E86" s="7">
        <v>0</v>
      </c>
      <c r="F86" s="7">
        <v>0</v>
      </c>
      <c r="G86" s="7">
        <v>0</v>
      </c>
      <c r="H86" s="7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muzi</vt:lpstr>
      <vt:lpstr>zeny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vitastr</cp:lastModifiedBy>
  <dcterms:created xsi:type="dcterms:W3CDTF">2015-08-18T09:07:10Z</dcterms:created>
  <dcterms:modified xsi:type="dcterms:W3CDTF">2018-05-11T08:33:37Z</dcterms:modified>
</cp:coreProperties>
</file>